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опись'!$F$7</definedName>
    <definedName name="INVENTORY_NAME">'Архивная опись'!$C$11:$I$11</definedName>
    <definedName name="INVENTORY_NUM">'Архивная опись'!$F$9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опись'!$E$30:$E$131</definedName>
    <definedName name="NUM_FROM">'Архивная опись'!$F$136</definedName>
    <definedName name="NUM_TO">'Архивная опись'!$H$136</definedName>
    <definedName name="Parameter">'Sys_Description'!$D$14</definedName>
    <definedName name="ParameterISN_INVENTORY">'Sys_Description'!$D$12</definedName>
    <definedName name="ParameterSQLDescription">'Sys_Description'!$C$5:$F$12</definedName>
    <definedName name="PASS_YEAR_1">'Архивная опись'!$K$6</definedName>
    <definedName name="PASS_YEAR_2">'Архивная опись'!$K$11</definedName>
    <definedName name="ProcessDescription">'Sys_Description'!$B$21:$H$35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опись'!$C$30:$I$131</definedName>
    <definedName name="START_END_YEAR">'Архивная опись'!$C$14:$I$14</definedName>
    <definedName name="TEST">'л2'!$D$3</definedName>
    <definedName name="UNIT_COUNT">'Sys_Description'!$D$15</definedName>
    <definedName name="UNIT_COUNT_STR">'Архивная опись'!$E$134</definedName>
    <definedName name="ProcessDescription" localSheetId="5">'Sys_Description'!$B$21:$H$35</definedName>
    <definedName name="ParameterSQLDescription" localSheetId="5">'Sys_Description'!$C$5:$F$12</definedName>
    <definedName name="ProcessParsing" localSheetId="5">'Sys_Description'!$C$41:$H$53</definedName>
  </definedNames>
  <calcPr fullCalcOnLoad="1"/>
</workbook>
</file>

<file path=xl/sharedStrings.xml><?xml version="1.0" encoding="utf-8"?>
<sst xmlns="http://schemas.openxmlformats.org/spreadsheetml/2006/main" count="949" uniqueCount="250">
  <si>
    <t>дел</t>
  </si>
  <si>
    <t>ISN_INVENTORY</t>
  </si>
  <si>
    <t>В опись внесено</t>
  </si>
  <si>
    <t xml:space="preserve">АРХИВНАЯ ОПИСЬ №   </t>
  </si>
  <si>
    <t>START_END_YEAR</t>
  </si>
  <si>
    <t>GetCellsValue</t>
  </si>
  <si>
    <t>Материалы рейдов, ревизий, проверок производственной, хозяйственной и финансовой деятельности учреждений, организаций, предприятий</t>
  </si>
  <si>
    <t>Specification_1</t>
  </si>
  <si>
    <t>Отчеты, доклады, записки, информации городского, районного КНК о работе комитета, выполнении поручений о результатах отдельных проверок и по другим вопросам, направленных в вышестоящие органы и статотчеты ф.1,5 и приложения к ним</t>
  </si>
  <si>
    <t>Документы проверок производственной, хозяйственной и финансовой деятельности предприятий,учреждений и организаций района</t>
  </si>
  <si>
    <t>Составитель:</t>
  </si>
  <si>
    <t>ARCHIVE_NAME</t>
  </si>
  <si>
    <t>Откуда брать? (по фонду)</t>
  </si>
  <si>
    <t>Отчеты,докладные записки, информации районного комитета народного контроля о работе комитета о результатх проверок</t>
  </si>
  <si>
    <t>Статистические отчеты и текстовые групп народного контроля. Списки групп народного контроля</t>
  </si>
  <si>
    <t xml:space="preserve">ФОНД №   </t>
  </si>
  <si>
    <t>27.01.1977-28.12.1977</t>
  </si>
  <si>
    <t>Количество листов</t>
  </si>
  <si>
    <t>Документы рейдов, ревизий, проверок производственной, финансовой деятельности учреждений, организаций, предприятий</t>
  </si>
  <si>
    <t>Статистические отчеты, текстовые отчеты о работе районного комитета народного контроля. Сведения о группах и постах народного контроля. Списки председателей групп народного контроля</t>
  </si>
  <si>
    <t>Протоколы № 1-№13 заседаний районного комитета народного контроля</t>
  </si>
  <si>
    <t>SELECT_Specification_1</t>
  </si>
  <si>
    <t>102 (Сто два)</t>
  </si>
  <si>
    <t>Документы проверок производственной,хозяйственной и финансовой деятельности учреждений, организаций и предприятий</t>
  </si>
  <si>
    <t>Отчеты, доклады, записки, информации городского, районного комитета народного контроля о работе комитета, выполнении поручений, о результатах отдельных поручений, проверок и по другим вопросам,направленных в вышестоящие органы и стат.отчет ф.1,5 и приложение к ним</t>
  </si>
  <si>
    <t>Протоколы заседаний районного комитета народного контроля с 1 по 13</t>
  </si>
  <si>
    <t>29.01.1976-23.12.1976</t>
  </si>
  <si>
    <t>Документы по результатм выборочной проверки достоверности итогов переписи материальных ресурсов и неустановленного оборудования</t>
  </si>
  <si>
    <t>Документы проверки состояния работы канализационной сети и хлораторной установки в п.Мама</t>
  </si>
  <si>
    <t>Prop_ISN_FUND</t>
  </si>
  <si>
    <t>УТВЕРЖДЕНО</t>
  </si>
  <si>
    <t>UNIT_COUNT_STR</t>
  </si>
  <si>
    <t>Название описи</t>
  </si>
  <si>
    <t>Титульный лист</t>
  </si>
  <si>
    <t>ISN_SECURLEVEL</t>
  </si>
  <si>
    <t>Крайние даты документов</t>
  </si>
  <si>
    <t>Протоколы № 1-№ 13 заседаний районного комитета народного контроля</t>
  </si>
  <si>
    <t>92  том 2</t>
  </si>
  <si>
    <t>значение</t>
  </si>
  <si>
    <t>Общая строка параметров</t>
  </si>
  <si>
    <t>0, 1, 2, 3</t>
  </si>
  <si>
    <t>07.12.1984</t>
  </si>
  <si>
    <t>Документы о работе групп и постов народного контроля ( статистические текстовые отчеты, справки, информации). Списки групп народного контроля</t>
  </si>
  <si>
    <t>Документы проверок производственной и финансовой деятельности учреждений и организаций района ( акты, спрввки)</t>
  </si>
  <si>
    <t>Полугодовые статистические отчеты ф.4 и текстовые районного народного контроля. Списки групп народного контроля</t>
  </si>
  <si>
    <t>1970-1990</t>
  </si>
  <si>
    <t>Статистические и текстовые отчеты о работе районного комитета народного контроля. Сведения о группах и постах народного контроля</t>
  </si>
  <si>
    <t>Архивная опись №</t>
  </si>
  <si>
    <t>ВЕРНУТЬ ОБРАТНО!!!! ДЛЯ ОБРАБОТКИ В КОДЕ</t>
  </si>
  <si>
    <t>NUM_FROM</t>
  </si>
  <si>
    <t>Prop_ISN_SECURLEVEL</t>
  </si>
  <si>
    <t>All_Search_Dating_dd.mm.yyyy</t>
  </si>
  <si>
    <t>не нужен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</si>
  <si>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</si>
  <si>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22.01.1982-18.06.1982</t>
  </si>
  <si>
    <t>-</t>
  </si>
  <si>
    <t>с №</t>
  </si>
  <si>
    <t>Наблюдательное дело Мамско-Чуйского районного комимтета народного контроля</t>
  </si>
  <si>
    <t xml:space="preserve"> </t>
  </si>
  <si>
    <t>31.01.1978-22.12.1978</t>
  </si>
  <si>
    <t>Архивный отдел администрации Мамско-Чуйского района</t>
  </si>
  <si>
    <t>Протоколы с № 1 по № 9 заседаний районного комитета народного контроля</t>
  </si>
  <si>
    <t>FUND_NUM</t>
  </si>
  <si>
    <t>условие</t>
  </si>
  <si>
    <t>Информации, докладные записки о выполнении поручений областногг комитета народного контроля ( не вошедшие в дела проверок)</t>
  </si>
  <si>
    <t>Протоколы №1 - №12 заседаний районного комитета народного контроля</t>
  </si>
  <si>
    <t>Протоколы с № 1 по № 11 заседаний районного комитета народного контроля</t>
  </si>
  <si>
    <t>№ с</t>
  </si>
  <si>
    <t>Отчеты, докладные записки,информации районного комитета народного контроля о работе комитета, выполнении поручений о результатах отдельных проверок по др.вопросам</t>
  </si>
  <si>
    <t>Документы проверок производственной,хозяйственной и финансовой деятельности предприятий, учреждений и организаций района</t>
  </si>
  <si>
    <t>Значение параметра</t>
  </si>
  <si>
    <t>All_Search_Dating_century</t>
  </si>
  <si>
    <t>Переменная Количество строк</t>
  </si>
  <si>
    <t>ParseFirstIntegerPartTable</t>
  </si>
  <si>
    <t>SELECT_NUM_FROM</t>
  </si>
  <si>
    <t>Статистические отчеты и текстовые групп народного контроля (ф.1,5 полугодовые). Списки групп и постов народного контроля</t>
  </si>
  <si>
    <t>108  том 1</t>
  </si>
  <si>
    <t>(название архива)</t>
  </si>
  <si>
    <t>Протоколы заседаний районного комитета народного контроля, с № 1 по № 12</t>
  </si>
  <si>
    <t>Протоколы №1-№13 заседаний районного комитета народного контроля</t>
  </si>
  <si>
    <t>номер столбца из селекта начиная с 0 (его значение - входной параметр в функцию)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</si>
  <si>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</si>
  <si>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SELECT_START_END_YEAR</t>
  </si>
  <si>
    <t>spec</t>
  </si>
  <si>
    <t>27.01.1989-29.12.1989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</si>
  <si>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</si>
  <si>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Код ошибки</t>
  </si>
  <si>
    <t>дела постоянного хранния</t>
  </si>
  <si>
    <t>Отчеты, информации, докладные записки районного комитета народного контроля о работе комитета по результатам проверки</t>
  </si>
  <si>
    <t>10000036038</t>
  </si>
  <si>
    <t>93  том 3</t>
  </si>
  <si>
    <t>Документы проверок по экономии топливно-энергетических ресурсов по учреждениям, организациям и предприятиям района</t>
  </si>
  <si>
    <t>Протоколы заседаний районного комитета народного контроля с 1 по 11</t>
  </si>
  <si>
    <t>поле</t>
  </si>
  <si>
    <t>Статистические и текстовые отчеты о работе комитета народного контроля.Сведения о группах и постах народного контроля</t>
  </si>
  <si>
    <t>Статистические отчеты групп народного контроля учреждений, организаций. Списки групп народного контроля</t>
  </si>
  <si>
    <t>FUND_NAME</t>
  </si>
  <si>
    <t>64  том 2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</si>
  <si>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</si>
  <si>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INVENTORY_NUM</t>
  </si>
  <si>
    <t>Протоколы совещаний актива органов народного контроля, проведенных комитетом</t>
  </si>
  <si>
    <t>Фонд №</t>
  </si>
  <si>
    <t>Доклад председателя комитета народного контроля на Пленуме РК КПСС</t>
  </si>
  <si>
    <t>30.03.1988-12.12.1988</t>
  </si>
  <si>
    <t>Документы проверок производственной и финансовой деятельности учреждений и организаций района ( акты, справки, докладные записки)</t>
  </si>
  <si>
    <t>Название фонда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</si>
  <si>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</si>
  <si>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[введите сюда Хранителя фондов]</t>
  </si>
  <si>
    <t>дата 2</t>
  </si>
  <si>
    <t>Спецификация</t>
  </si>
  <si>
    <t>Y</t>
  </si>
  <si>
    <t>Протокол совещания актива народного контроля.Доклад председателя комитета народного контроля на Пленуме РК КПСС</t>
  </si>
  <si>
    <t>Информация, докладные записки о выполнении поручений областного комитета народного контроля( не вошедшие в дела проверок)</t>
  </si>
  <si>
    <t>Р-3</t>
  </si>
  <si>
    <t xml:space="preserve">select ISN_ARCHIVE from tblARCHIVE </t>
  </si>
  <si>
    <t>22.12.1973</t>
  </si>
  <si>
    <t>SELECT [NAME] FROM tblARCHIVE WHERE ISN_ARCHIVE = @ISN_ARCHIVE</t>
  </si>
  <si>
    <t>Дата 1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</si>
  <si>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</si>
  <si>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Отчеты, информации, докладные записки районного комимтета народного контроля о работе комитета, о результатх проверок по отдельным вопросам</t>
  </si>
  <si>
    <t>Всего дел</t>
  </si>
  <si>
    <t>put_NumToStr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</si>
  <si>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</si>
  <si>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Статистические и текстовые отчеты о работе районного комитета народного контроля. Сведения о группах и постах народного контроля.</t>
  </si>
  <si>
    <t>№ по</t>
  </si>
  <si>
    <t>Список дел</t>
  </si>
  <si>
    <t>Prop_ISN_INVENTORY</t>
  </si>
  <si>
    <t>Параметры для SQL в коде</t>
  </si>
  <si>
    <t>1970 - 1990</t>
  </si>
  <si>
    <t>Документы проверок производственной, хлзяйственной деятельности учреждений, организаций и предприятий</t>
  </si>
  <si>
    <t>SELECT_NUM_TO</t>
  </si>
  <si>
    <t>Статистические отчеты и текстовые, групп народного контроля, учреждений, организаций, списки групп народного контроля</t>
  </si>
  <si>
    <t>Соответствующее поле в Web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</si>
  <si>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</si>
  <si>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Протоколы №1-№2 совещаний председателей групп народного контроля</t>
  </si>
  <si>
    <t>Точные даты</t>
  </si>
  <si>
    <t>Статистические и текстовые отчеты о работе районного комитета народного контроля. Сведения о группах и постах народного контроля. Списки председателей групп народного контроля</t>
  </si>
  <si>
    <t>Документы проверок производственной и финансовой деятельности учреждений и организаций района ( акты,справки)</t>
  </si>
  <si>
    <t>действие (название функции в коде)</t>
  </si>
  <si>
    <t>Архивная опись</t>
  </si>
  <si>
    <t>SELECT_FUND_NUM</t>
  </si>
  <si>
    <t>Информации, докладные записки о выполнении поручений областного комимтета народного контроля (не вошедшие в дела проверок)</t>
  </si>
  <si>
    <t>SELECT_INVENTORY_NAME</t>
  </si>
  <si>
    <t>12.01.1973-28.12.1973</t>
  </si>
  <si>
    <t>NUM_TO</t>
  </si>
  <si>
    <t>28.01.1972-27.112.1972</t>
  </si>
  <si>
    <t>Материалы проверок производственной и финансовой деятельности учреждений и организаций</t>
  </si>
  <si>
    <t>SortAsc</t>
  </si>
  <si>
    <t>Протоколы с № 1 по № 5 заседаний районного комитета народного контроля</t>
  </si>
  <si>
    <t>11.02.1987-27.05.1987</t>
  </si>
  <si>
    <t>30.01.1970-29.12.1979</t>
  </si>
  <si>
    <t>Отчеты, докладные записки, информации районного комитета народного контроля о работе комитета, о результатах проверок по отдельным вопросам</t>
  </si>
  <si>
    <t>02.02.1990-06.04.1990</t>
  </si>
  <si>
    <t>30.01.1985-26.12.1985</t>
  </si>
  <si>
    <t>Протоколы заседаний районного комитета народного контроля №№1,2,3,4,5,6,7,8,9,10.,11.12,13</t>
  </si>
  <si>
    <t>SELECT_ISN_ARCHIVE</t>
  </si>
  <si>
    <t>29.01.1986-05.12.1986</t>
  </si>
  <si>
    <t>end</t>
  </si>
  <si>
    <t>Протоколы №1-№12 заседаний районного комитета народного контроля</t>
  </si>
  <si>
    <t>(название описи)</t>
  </si>
  <si>
    <t>выбираем в форме</t>
  </si>
  <si>
    <t>Документы проверок производственной и финансовой деятельности учреждений и организаций района ( акты, спрвки)</t>
  </si>
  <si>
    <t>array</t>
  </si>
  <si>
    <t>Примечания</t>
  </si>
  <si>
    <t>Статистические и текстовые отчеты о работе районного комитета народного контроля.Сведения о группах и постах народного контроля</t>
  </si>
  <si>
    <t>Протоколы № 1- № 12 заседаний районного комитета народного контроля</t>
  </si>
  <si>
    <t>Документы проверок по экономии топливно-энергетических ресурсов по Горонообогательтельному комбинату "Мамслюда"</t>
  </si>
  <si>
    <t>25.02.1975-14.12.1975</t>
  </si>
  <si>
    <t/>
  </si>
  <si>
    <t>03.08ю1976-17.12.1976</t>
  </si>
  <si>
    <t>Документы проверок о фактах несвоевременной выдачи коммерческих актов начальником Мамской пристани Ленского управления речного пароходства т.Марковой Г.И.</t>
  </si>
  <si>
    <t>29.01.1971-30.12.1971</t>
  </si>
  <si>
    <t>Информации, докладные записки о выполнении поручений областного комитета народного контроля(не вошедшие в дела проверок)</t>
  </si>
  <si>
    <t>SortDes</t>
  </si>
  <si>
    <t>SELECT_ARCHIVE_NAME</t>
  </si>
  <si>
    <t>Делопроизводственные индексы или номера по старой описи</t>
  </si>
  <si>
    <t>Название параметра в запросе</t>
  </si>
  <si>
    <t>Раздел описи</t>
  </si>
  <si>
    <t xml:space="preserve">Тестируем выгрузку </t>
  </si>
  <si>
    <t>Документы проверок производственной,хозяйственной и финасовой деятельности предприятий, учреждений и организаций района</t>
  </si>
  <si>
    <t>25.01.1974-17.12.1974</t>
  </si>
  <si>
    <t>24.01.1975-29.12.1975</t>
  </si>
  <si>
    <t>Протоколы № 1-№12 заседаний районного комитета народного контроля</t>
  </si>
  <si>
    <t>INVENTORY_NAME</t>
  </si>
  <si>
    <t>ISN_ARCHIVE</t>
  </si>
  <si>
    <t>Парсинг полей, выбранных из селекта</t>
  </si>
  <si>
    <t>Статистические и текстовые отчеты о работе районного комитета народного контроля. Сведения о группах и постах народного контроля (ф.1,2,5)</t>
  </si>
  <si>
    <t>Материалы, докладные записки, справки, акты, объяснения проверок производственной, финансовой деятельности учреждений и организаций ,предприятий( дела проверок)</t>
  </si>
  <si>
    <t>по №</t>
  </si>
  <si>
    <t>Название архива</t>
  </si>
  <si>
    <t>91  том 1</t>
  </si>
  <si>
    <t>Отчеты, докладные записки, информации районного комитета народного контроля о работе комитета, выполнении поручений о результатах отдельных проверок по др. вопросам</t>
  </si>
  <si>
    <t>Документы по проверке производственной, хозяйственной и финансовой деятельности аптеки № 59</t>
  </si>
  <si>
    <t>[введите сюда Наименование долж. составителя]</t>
  </si>
  <si>
    <t>Статситческие и текстовые отчеты райооного комитета народного контроля, представленные вышестоящему комитету</t>
  </si>
  <si>
    <t>Протоколы с № 1 по № 12 заседаний районного комитета народного контроля</t>
  </si>
  <si>
    <t xml:space="preserve">№
по описи
</t>
  </si>
  <si>
    <t>Основной алгоритм</t>
  </si>
  <si>
    <t>80  том 1</t>
  </si>
  <si>
    <t>85  том 1</t>
  </si>
  <si>
    <t>86  том 2</t>
  </si>
  <si>
    <t xml:space="preserve">  </t>
  </si>
  <si>
    <t>Информации, докладные записки о выполнении поручений областного комитета народного контроля ( не вошедшие в дела проверок)</t>
  </si>
  <si>
    <t>31.01.1984-26.12.1984</t>
  </si>
  <si>
    <t>[введите сюда Расшифровку подписи]</t>
  </si>
  <si>
    <t>63  том 1</t>
  </si>
  <si>
    <t>(наименование архивного органа, архива, музея, библиотеки)</t>
  </si>
  <si>
    <t>SELECT_UNIT_COUNT</t>
  </si>
  <si>
    <t>98  том 1</t>
  </si>
  <si>
    <t>ISN_FUND</t>
  </si>
  <si>
    <t>Протоколы № 1-№ 12 заседаний районного комитета народного контроля</t>
  </si>
  <si>
    <t>Протоколы № 1-№ 10 заседаний районного комитета народного контроля</t>
  </si>
  <si>
    <t>Статистические и текстовые отчеты районного комитета народного контроля, представленных вышестоящим комитетом</t>
  </si>
  <si>
    <t>Протоколы совещаний, проведенных комимтетом и группами народного контроля</t>
  </si>
  <si>
    <t>[введите сюда Зав. отделом (архивохранилищем)]</t>
  </si>
  <si>
    <t>SELECT_INVENTORY_NUM</t>
  </si>
  <si>
    <t>select</t>
  </si>
  <si>
    <t>действие</t>
  </si>
  <si>
    <t>Протоколы и другие материалы совещаний актива органов народного контроля, проведенных комитетом</t>
  </si>
  <si>
    <t>Протоколы совещаний, семинаров, проведенных комитетом народного контроля и группами народного контроля</t>
  </si>
  <si>
    <t>Статистические и текстовые отчеты о работе районного комитета народного контроля. Списки групп народного контроля</t>
  </si>
  <si>
    <t>Материалы о работе групп и постов народного контроля (статистические текстовые отчеты, справки, информации). Списки групп народного контроля</t>
  </si>
  <si>
    <t>Доклад " о задачах групп и постов народного контроля" на совещании председателей групп и постов народного контроля</t>
  </si>
  <si>
    <t>Протокол ЭПК (ЭФЗК, ЭК)____________________</t>
  </si>
  <si>
    <t>(название фонда)</t>
  </si>
  <si>
    <t xml:space="preserve">Документы проверок производственной, хозяйственной и финансовой деятельности предприятий, учреждений и организаций </t>
  </si>
  <si>
    <t>Примечание</t>
  </si>
  <si>
    <t>том</t>
  </si>
  <si>
    <t>Протоколы с № 1 по № 10 заседаний районного комитета народного контроля</t>
  </si>
  <si>
    <t>Документы проверки по использованию эффективности использования автотранспортных средств и сохранности горюче-смазочных материалов в ГОКе "Мамслюда"</t>
  </si>
  <si>
    <t>28.01.1983-28.12.1983</t>
  </si>
  <si>
    <t>22.01.1982-24.12.1982</t>
  </si>
  <si>
    <t>put_string</t>
  </si>
  <si>
    <t>Подпись</t>
  </si>
  <si>
    <t>Статистические и текстовые отчеты о работе районного комитета народного контроля. Сведения о группах и постах народного контроля. Списки внештатных инспекторов (ф.1,5)</t>
  </si>
  <si>
    <t>Протоколы с № 1 по № 3 заседаний районного комитета народного контроля</t>
  </si>
  <si>
    <t>put</t>
  </si>
  <si>
    <t>Возвращаемые значения</t>
  </si>
  <si>
    <t>Заголовок дела</t>
  </si>
  <si>
    <t>(цифрами и прописью)</t>
  </si>
  <si>
    <t>Документы проверок производственной, хозяйственной и финансовой деятельности учреждений, организаций и предприятий</t>
  </si>
  <si>
    <t>от ______________ № ______________</t>
  </si>
  <si>
    <t>Отчеты, докладные записки, информации районного комитета народного контроля о работе комитета, выполнении поручений, о результатах отдельных проверок, направленных вышестоящим органам</t>
  </si>
  <si>
    <t>21.01.1971-13.08.1971</t>
  </si>
  <si>
    <t>Статистические отчеты и текстовые групп народного контроля ( ф.1,5 полугодовые). Списки групп и постов народного контроля</t>
  </si>
  <si>
    <t>13.01.1981-30.12.1981</t>
  </si>
  <si>
    <t>лист</t>
  </si>
  <si>
    <t>Мамско-Чуйский районный комитет народного контроля Иркутского областного комитета народного контроля, п. Мама, Мамско-Чуйского района, Иркутской области.</t>
  </si>
  <si>
    <t>(крайние даты документов описи)</t>
  </si>
  <si>
    <t>SELECT_FUND_NAME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</si>
</sst>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24" borderId="11" xfId="0" applyFill="1" applyBorder="1" applyAlignment="1">
      <alignment vertical="top" wrapText="1"/>
    </xf>
    <xf numFmtId="0" fontId="0" fillId="25" borderId="0" xfId="0" applyFill="1" applyAlignment="1">
      <alignment/>
    </xf>
    <xf numFmtId="0" fontId="9" fillId="24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25" borderId="13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9" xfId="0" applyFill="1" applyBorder="1" applyAlignment="1">
      <alignment/>
    </xf>
    <xf numFmtId="0" fontId="0" fillId="25" borderId="20" xfId="0" applyFill="1" applyBorder="1" applyAlignment="1">
      <alignment/>
    </xf>
    <xf numFmtId="0" fontId="0" fillId="25" borderId="21" xfId="0" applyFill="1" applyBorder="1" applyAlignment="1">
      <alignment/>
    </xf>
    <xf numFmtId="0" fontId="0" fillId="25" borderId="22" xfId="0" applyFill="1" applyBorder="1" applyAlignment="1">
      <alignment/>
    </xf>
    <xf numFmtId="0" fontId="0" fillId="25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25" borderId="25" xfId="0" applyFill="1" applyBorder="1" applyAlignment="1">
      <alignment/>
    </xf>
    <xf numFmtId="0" fontId="0" fillId="25" borderId="26" xfId="0" applyFill="1" applyBorder="1" applyAlignment="1">
      <alignment/>
    </xf>
    <xf numFmtId="0" fontId="0" fillId="25" borderId="27" xfId="0" applyFill="1" applyBorder="1" applyAlignment="1">
      <alignment/>
    </xf>
    <xf numFmtId="0" fontId="0" fillId="25" borderId="28" xfId="0" applyFill="1" applyBorder="1" applyAlignment="1">
      <alignment/>
    </xf>
    <xf numFmtId="0" fontId="0" fillId="25" borderId="29" xfId="0" applyFill="1" applyBorder="1" applyAlignment="1">
      <alignment/>
    </xf>
    <xf numFmtId="0" fontId="19" fillId="25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25" borderId="30" xfId="0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2" xfId="0" applyFill="1" applyBorder="1" applyAlignment="1">
      <alignment/>
    </xf>
    <xf numFmtId="0" fontId="0" fillId="25" borderId="33" xfId="0" applyFill="1" applyBorder="1" applyAlignment="1">
      <alignment/>
    </xf>
    <xf numFmtId="0" fontId="0" fillId="25" borderId="34" xfId="0" applyFill="1" applyBorder="1" applyAlignment="1">
      <alignment/>
    </xf>
    <xf numFmtId="0" fontId="0" fillId="25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25" borderId="37" xfId="0" applyFill="1" applyBorder="1" applyAlignment="1">
      <alignment/>
    </xf>
    <xf numFmtId="0" fontId="0" fillId="25" borderId="38" xfId="0" applyFill="1" applyBorder="1" applyAlignment="1">
      <alignment/>
    </xf>
    <xf numFmtId="0" fontId="0" fillId="25" borderId="39" xfId="0" applyFill="1" applyBorder="1" applyAlignment="1">
      <alignment wrapText="1"/>
    </xf>
    <xf numFmtId="0" fontId="0" fillId="25" borderId="40" xfId="0" applyFill="1" applyBorder="1" applyAlignment="1">
      <alignment/>
    </xf>
    <xf numFmtId="0" fontId="0" fillId="25" borderId="39" xfId="0" applyFill="1" applyBorder="1" applyAlignment="1">
      <alignment/>
    </xf>
    <xf numFmtId="0" fontId="0" fillId="25" borderId="41" xfId="0" applyFill="1" applyBorder="1" applyAlignment="1">
      <alignment/>
    </xf>
    <xf numFmtId="0" fontId="0" fillId="25" borderId="42" xfId="0" applyFill="1" applyBorder="1" applyAlignment="1">
      <alignment/>
    </xf>
    <xf numFmtId="0" fontId="0" fillId="25" borderId="43" xfId="0" applyFill="1" applyBorder="1" applyAlignment="1">
      <alignment/>
    </xf>
    <xf numFmtId="0" fontId="0" fillId="25" borderId="44" xfId="0" applyFill="1" applyBorder="1" applyAlignment="1">
      <alignment/>
    </xf>
    <xf numFmtId="0" fontId="0" fillId="0" borderId="0" xfId="0" applyAlignment="1">
      <alignment horizontal="right"/>
    </xf>
    <xf numFmtId="1" fontId="0" fillId="25" borderId="45" xfId="0" applyNumberFormat="1" applyFill="1" applyBorder="1" applyAlignment="1">
      <alignment/>
    </xf>
    <xf numFmtId="1" fontId="0" fillId="25" borderId="41" xfId="0" applyNumberFormat="1" applyFill="1" applyBorder="1" applyAlignment="1">
      <alignment/>
    </xf>
    <xf numFmtId="0" fontId="9" fillId="25" borderId="12" xfId="0" applyFont="1" applyFill="1" applyBorder="1" applyAlignment="1">
      <alignment horizontal="left" vertical="top" wrapText="1"/>
    </xf>
    <xf numFmtId="0" fontId="0" fillId="25" borderId="10" xfId="0" applyFill="1" applyBorder="1" applyAlignment="1">
      <alignment vertical="top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0" fillId="0" borderId="10" xfId="0" applyFill="1" applyBorder="1" applyAlignment="1">
      <alignment vertical="top" wrapText="1"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5" borderId="11" xfId="0" applyFill="1" applyBorder="1" applyAlignment="1">
      <alignment vertical="top" wrapText="1"/>
    </xf>
    <xf numFmtId="0" fontId="0" fillId="25" borderId="49" xfId="0" applyFill="1" applyBorder="1" applyAlignment="1">
      <alignment/>
    </xf>
    <xf numFmtId="0" fontId="0" fillId="25" borderId="50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5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25" borderId="56" xfId="0" applyFill="1" applyBorder="1" applyAlignment="1">
      <alignment/>
    </xf>
    <xf numFmtId="0" fontId="0" fillId="25" borderId="13" xfId="0" applyFill="1" applyBorder="1" applyAlignment="1">
      <alignment horizontal="center" vertical="center"/>
    </xf>
    <xf numFmtId="0" fontId="0" fillId="25" borderId="57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24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2" fillId="0" borderId="58" xfId="0" applyFont="1" applyBorder="1" applyAlignment="1">
      <alignment horizontal="center" vertical="top"/>
    </xf>
    <xf numFmtId="0" fontId="0" fillId="0" borderId="58" xfId="0" applyBorder="1" applyAlignment="1">
      <alignment/>
    </xf>
    <xf numFmtId="0" fontId="24" fillId="0" borderId="59" xfId="0" applyFont="1" applyBorder="1" applyAlignment="1">
      <alignment horizontal="center" vertical="center"/>
    </xf>
    <xf numFmtId="0" fontId="0" fillId="0" borderId="58" xfId="0" applyBorder="1" applyAlignment="1">
      <alignment horizontal="center" vertical="top"/>
    </xf>
    <xf numFmtId="0" fontId="19" fillId="0" borderId="5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19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146"/>
  <sheetViews>
    <sheetView tabSelected="1"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19.57421875" style="0" customWidth="1"/>
    <col min="5" max="5" width="48.7109375" style="0" customWidth="1"/>
    <col min="6" max="6" width="23.28125" style="0" customWidth="1"/>
    <col min="7" max="7" width="14.57421875" style="0" customWidth="1"/>
    <col min="8" max="8" width="25.57421875" style="0" customWidth="1"/>
    <col min="9" max="9" width="37.00390625" style="0" customWidth="1"/>
    <col min="10" max="10" width="12.140625" style="0" hidden="1" customWidth="1"/>
    <col min="11" max="11" width="14.8515625" style="0" hidden="1" customWidth="1"/>
    <col min="12" max="16" width="0" style="0" hidden="1" customWidth="1"/>
  </cols>
  <sheetData>
    <row r="2" spans="3:11" ht="21.75" customHeight="1">
      <c r="C2" s="100" t="s">
        <v>139</v>
      </c>
      <c r="D2" s="100"/>
      <c r="E2" s="100"/>
      <c r="F2" s="100"/>
      <c r="G2" s="100"/>
      <c r="H2" s="100"/>
      <c r="I2" s="100"/>
      <c r="K2" s="3"/>
    </row>
    <row r="3" spans="3:9" ht="33" customHeight="1">
      <c r="C3" s="101" t="s">
        <v>60</v>
      </c>
      <c r="D3" s="101"/>
      <c r="E3" s="101"/>
      <c r="F3" s="102"/>
      <c r="G3" s="102"/>
      <c r="H3" s="102"/>
      <c r="I3" s="102"/>
    </row>
    <row r="4" spans="3:9" ht="15">
      <c r="C4" s="94" t="s">
        <v>77</v>
      </c>
      <c r="D4" s="95"/>
      <c r="E4" s="95"/>
      <c r="F4" s="95"/>
      <c r="G4" s="95"/>
      <c r="H4" s="95"/>
      <c r="I4" s="95"/>
    </row>
    <row r="5" spans="3:11" ht="58.5" customHeight="1">
      <c r="C5" s="101" t="s">
        <v>247</v>
      </c>
      <c r="D5" s="102"/>
      <c r="E5" s="102"/>
      <c r="F5" s="102"/>
      <c r="G5" s="102"/>
      <c r="H5" s="102"/>
      <c r="I5" s="102"/>
      <c r="K5" t="s">
        <v>117</v>
      </c>
    </row>
    <row r="6" spans="3:11" ht="15.75">
      <c r="C6" s="94" t="s">
        <v>224</v>
      </c>
      <c r="D6" s="94"/>
      <c r="E6" s="94"/>
      <c r="F6" s="94"/>
      <c r="G6" s="94"/>
      <c r="H6" s="94"/>
      <c r="I6" s="94"/>
      <c r="K6" s="27">
        <v>2010</v>
      </c>
    </row>
    <row r="7" spans="3:11" ht="24.75" customHeight="1">
      <c r="C7" s="8"/>
      <c r="D7" s="6"/>
      <c r="E7" s="32" t="s">
        <v>15</v>
      </c>
      <c r="F7" s="31" t="s">
        <v>113</v>
      </c>
      <c r="G7" s="7"/>
      <c r="H7" s="7"/>
      <c r="I7" s="7"/>
      <c r="K7" t="s">
        <v>108</v>
      </c>
    </row>
    <row r="8" spans="3:9" ht="9" customHeight="1">
      <c r="C8" s="8"/>
      <c r="D8" s="6"/>
      <c r="E8" s="32"/>
      <c r="F8" s="31"/>
      <c r="G8" s="7"/>
      <c r="H8" s="7"/>
      <c r="I8" s="7"/>
    </row>
    <row r="9" spans="3:9" ht="24.75" customHeight="1">
      <c r="C9" s="8"/>
      <c r="D9" s="6"/>
      <c r="E9" s="32" t="s">
        <v>3</v>
      </c>
      <c r="F9" s="31">
        <v>1</v>
      </c>
      <c r="G9" s="7"/>
      <c r="H9" s="7"/>
      <c r="I9" s="7"/>
    </row>
    <row r="10" spans="3:9" ht="15" customHeight="1">
      <c r="C10" s="8"/>
      <c r="D10" s="6"/>
      <c r="E10" s="7"/>
      <c r="F10" s="7"/>
      <c r="G10" s="7"/>
      <c r="H10" s="7"/>
      <c r="I10" s="7"/>
    </row>
    <row r="11" spans="3:11" ht="19.5" customHeight="1">
      <c r="C11" s="98" t="s">
        <v>87</v>
      </c>
      <c r="D11" s="99"/>
      <c r="E11" s="99"/>
      <c r="F11" s="99"/>
      <c r="G11" s="99"/>
      <c r="H11" s="99"/>
      <c r="I11" s="99"/>
      <c r="K11" s="27">
        <v>2011</v>
      </c>
    </row>
    <row r="12" spans="3:9" ht="15">
      <c r="C12" s="94" t="s">
        <v>159</v>
      </c>
      <c r="D12" s="94"/>
      <c r="E12" s="94"/>
      <c r="F12" s="94"/>
      <c r="G12" s="94"/>
      <c r="H12" s="94"/>
      <c r="I12" s="94"/>
    </row>
    <row r="13" spans="3:9" ht="8.25" customHeight="1">
      <c r="C13" s="33"/>
      <c r="D13" s="33"/>
      <c r="E13" s="33"/>
      <c r="F13" s="33"/>
      <c r="G13" s="33"/>
      <c r="H13" s="33"/>
      <c r="I13" s="33"/>
    </row>
    <row r="14" spans="3:9" ht="24" customHeight="1">
      <c r="C14" s="98" t="s">
        <v>128</v>
      </c>
      <c r="D14" s="99"/>
      <c r="E14" s="99"/>
      <c r="F14" s="99"/>
      <c r="G14" s="99"/>
      <c r="H14" s="99"/>
      <c r="I14" s="99"/>
    </row>
    <row r="15" spans="3:9" ht="15">
      <c r="C15" s="94" t="s">
        <v>248</v>
      </c>
      <c r="D15" s="94"/>
      <c r="E15" s="94"/>
      <c r="F15" s="94"/>
      <c r="G15" s="94"/>
      <c r="H15" s="94"/>
      <c r="I15" s="94"/>
    </row>
    <row r="16" spans="3:9" ht="15">
      <c r="C16" s="33"/>
      <c r="D16" s="33"/>
      <c r="E16" s="33"/>
      <c r="F16" s="33"/>
      <c r="G16" s="33"/>
      <c r="H16" s="33"/>
      <c r="I16" s="33"/>
    </row>
    <row r="17" spans="3:9" ht="15">
      <c r="C17" s="33"/>
      <c r="D17" s="33"/>
      <c r="E17" s="33"/>
      <c r="F17" s="33"/>
      <c r="G17" s="33"/>
      <c r="H17" s="33"/>
      <c r="I17" s="33"/>
    </row>
    <row r="18" spans="3:9" ht="15.75">
      <c r="C18" s="33"/>
      <c r="D18" s="33"/>
      <c r="E18" s="33"/>
      <c r="F18" s="33"/>
      <c r="G18" s="63" t="s">
        <v>30</v>
      </c>
      <c r="H18" s="63"/>
      <c r="I18" s="33"/>
    </row>
    <row r="19" spans="3:9" ht="15.75">
      <c r="C19" s="33"/>
      <c r="D19" s="33"/>
      <c r="E19" s="33"/>
      <c r="F19" s="33"/>
      <c r="G19" s="63"/>
      <c r="I19" s="33"/>
    </row>
    <row r="20" spans="3:9" ht="15.75">
      <c r="C20" s="33"/>
      <c r="D20" s="33"/>
      <c r="E20" s="33"/>
      <c r="F20" s="33"/>
      <c r="G20" s="63" t="s">
        <v>223</v>
      </c>
      <c r="I20" s="33"/>
    </row>
    <row r="21" spans="3:9" ht="15.75">
      <c r="C21" s="33"/>
      <c r="D21" s="33"/>
      <c r="E21" s="33"/>
      <c r="F21" s="33"/>
      <c r="G21" s="63" t="s">
        <v>206</v>
      </c>
      <c r="H21" s="62"/>
      <c r="I21" s="33"/>
    </row>
    <row r="22" spans="3:9" ht="15.75">
      <c r="C22" s="33"/>
      <c r="D22" s="33"/>
      <c r="E22" s="33"/>
      <c r="F22" s="33"/>
      <c r="H22" s="62"/>
      <c r="I22" s="33"/>
    </row>
    <row r="23" spans="3:9" ht="15.75">
      <c r="C23" s="33"/>
      <c r="D23" s="33"/>
      <c r="E23" s="33"/>
      <c r="F23" s="33"/>
      <c r="H23" s="62"/>
      <c r="I23" s="33"/>
    </row>
    <row r="24" spans="3:9" ht="15.75">
      <c r="C24" s="33"/>
      <c r="D24" s="33"/>
      <c r="E24" s="33"/>
      <c r="F24" s="33"/>
      <c r="G24" s="63" t="s">
        <v>241</v>
      </c>
      <c r="I24" s="33"/>
    </row>
    <row r="25" spans="3:9" ht="15">
      <c r="C25" s="33"/>
      <c r="D25" s="33"/>
      <c r="E25" s="33"/>
      <c r="F25" s="33"/>
      <c r="G25" s="33"/>
      <c r="H25" s="33"/>
      <c r="I25" s="33"/>
    </row>
    <row r="27" ht="15.75" thickBot="1"/>
    <row r="28" spans="3:9" ht="70.5" customHeight="1" thickBot="1" thickTop="1">
      <c r="C28" s="29" t="s">
        <v>196</v>
      </c>
      <c r="D28" s="29" t="s">
        <v>175</v>
      </c>
      <c r="E28" s="30" t="s">
        <v>238</v>
      </c>
      <c r="F28" s="29" t="s">
        <v>135</v>
      </c>
      <c r="G28" s="29" t="s">
        <v>17</v>
      </c>
      <c r="H28" s="29" t="s">
        <v>163</v>
      </c>
      <c r="I28" s="29" t="s">
        <v>177</v>
      </c>
    </row>
    <row r="29" spans="3:9" ht="16.5" thickBot="1" thickTop="1"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</row>
    <row r="30" spans="3:14" ht="15.75" thickTop="1">
      <c r="C30" s="78">
        <v>60</v>
      </c>
      <c r="D30" s="75" t="s">
        <v>168</v>
      </c>
      <c r="E30" s="72" t="s">
        <v>112</v>
      </c>
      <c r="F30" s="81">
        <v>1970</v>
      </c>
      <c r="G30" s="81">
        <v>77</v>
      </c>
      <c r="H30" s="72" t="s">
        <v>168</v>
      </c>
      <c r="I30" s="59"/>
      <c r="L30">
        <v>60</v>
      </c>
      <c r="M30" t="s">
        <v>58</v>
      </c>
    </row>
    <row r="31" spans="3:14" ht="15">
      <c r="C31" s="79">
        <v>61</v>
      </c>
      <c r="D31" s="76" t="s">
        <v>168</v>
      </c>
      <c r="E31" s="73" t="s">
        <v>211</v>
      </c>
      <c r="F31" s="82" t="s">
        <v>150</v>
      </c>
      <c r="G31" s="82">
        <v>95</v>
      </c>
      <c r="H31" s="73" t="s">
        <v>168</v>
      </c>
      <c r="I31" s="60"/>
      <c r="L31">
        <v>61</v>
      </c>
      <c r="M31" t="s">
        <v>58</v>
      </c>
    </row>
    <row r="32" spans="3:14" ht="15">
      <c r="C32" s="79">
        <v>62</v>
      </c>
      <c r="D32" s="76" t="s">
        <v>168</v>
      </c>
      <c r="E32" s="73" t="s">
        <v>94</v>
      </c>
      <c r="F32" s="82">
        <v>1970</v>
      </c>
      <c r="G32" s="82">
        <v>52</v>
      </c>
      <c r="H32" s="73" t="s">
        <v>168</v>
      </c>
      <c r="I32" s="60"/>
      <c r="L32">
        <v>62</v>
      </c>
      <c r="M32" t="s">
        <v>58</v>
      </c>
    </row>
    <row r="33" spans="3:14" ht="15">
      <c r="C33" s="79" t="s">
        <v>205</v>
      </c>
      <c r="D33" s="76" t="s">
        <v>168</v>
      </c>
      <c r="E33" s="73" t="s">
        <v>9</v>
      </c>
      <c r="F33" s="82">
        <v>1970</v>
      </c>
      <c r="G33" s="82">
        <v>204</v>
      </c>
      <c r="H33" s="73" t="s">
        <v>168</v>
      </c>
      <c r="I33" s="60"/>
      <c r="L33">
        <v>63</v>
      </c>
      <c r="M33" t="s">
        <v>201</v>
      </c>
      <c r="N33" t="s">
        <v>227</v>
      </c>
    </row>
    <row r="34" spans="3:14" ht="15">
      <c r="C34" s="79" t="s">
        <v>97</v>
      </c>
      <c r="D34" s="76" t="s">
        <v>168</v>
      </c>
      <c r="E34" s="73" t="s">
        <v>69</v>
      </c>
      <c r="F34" s="82">
        <v>1970</v>
      </c>
      <c r="G34" s="82">
        <v>109</v>
      </c>
      <c r="H34" s="73" t="s">
        <v>168</v>
      </c>
      <c r="I34" s="60"/>
      <c r="L34">
        <v>64</v>
      </c>
      <c r="M34" t="s">
        <v>201</v>
      </c>
      <c r="N34" t="s">
        <v>227</v>
      </c>
    </row>
    <row r="35" spans="3:14" ht="15">
      <c r="C35" s="79">
        <v>65</v>
      </c>
      <c r="D35" s="76" t="s">
        <v>168</v>
      </c>
      <c r="E35" s="73" t="s">
        <v>172</v>
      </c>
      <c r="F35" s="82">
        <v>1971</v>
      </c>
      <c r="G35" s="82">
        <v>24</v>
      </c>
      <c r="H35" s="73" t="s">
        <v>168</v>
      </c>
      <c r="I35" s="60"/>
      <c r="L35">
        <v>65</v>
      </c>
      <c r="M35" t="s">
        <v>58</v>
      </c>
    </row>
    <row r="36" spans="3:14" ht="15">
      <c r="C36" s="79">
        <v>66</v>
      </c>
      <c r="D36" s="76" t="s">
        <v>168</v>
      </c>
      <c r="E36" s="73" t="s">
        <v>210</v>
      </c>
      <c r="F36" s="82" t="s">
        <v>171</v>
      </c>
      <c r="G36" s="82">
        <v>78</v>
      </c>
      <c r="H36" s="73" t="s">
        <v>168</v>
      </c>
      <c r="I36" s="60"/>
      <c r="L36">
        <v>66</v>
      </c>
      <c r="M36" t="s">
        <v>58</v>
      </c>
    </row>
    <row r="37" spans="3:14" ht="15">
      <c r="C37" s="79">
        <v>67</v>
      </c>
      <c r="D37" s="76" t="s">
        <v>168</v>
      </c>
      <c r="E37" s="73" t="s">
        <v>134</v>
      </c>
      <c r="F37" s="82" t="s">
        <v>243</v>
      </c>
      <c r="G37" s="82">
        <v>9</v>
      </c>
      <c r="H37" s="73" t="s">
        <v>168</v>
      </c>
      <c r="I37" s="60"/>
      <c r="L37">
        <v>67</v>
      </c>
      <c r="M37" t="s">
        <v>58</v>
      </c>
    </row>
    <row r="38" spans="3:14" ht="15">
      <c r="C38" s="79">
        <v>68</v>
      </c>
      <c r="D38" s="76" t="s">
        <v>168</v>
      </c>
      <c r="E38" s="73" t="s">
        <v>164</v>
      </c>
      <c r="F38" s="82">
        <v>1971</v>
      </c>
      <c r="G38" s="82">
        <v>43</v>
      </c>
      <c r="H38" s="73" t="s">
        <v>168</v>
      </c>
      <c r="I38" s="60"/>
      <c r="L38">
        <v>68</v>
      </c>
      <c r="M38" t="s">
        <v>58</v>
      </c>
    </row>
    <row r="39" spans="3:14" ht="15">
      <c r="C39" s="79">
        <v>69</v>
      </c>
      <c r="D39" s="76" t="s">
        <v>168</v>
      </c>
      <c r="E39" s="73" t="s">
        <v>179</v>
      </c>
      <c r="F39" s="82">
        <v>1971</v>
      </c>
      <c r="G39" s="82">
        <v>173</v>
      </c>
      <c r="H39" s="73" t="s">
        <v>168</v>
      </c>
      <c r="I39" s="60"/>
      <c r="L39">
        <v>69</v>
      </c>
      <c r="M39" t="s">
        <v>58</v>
      </c>
    </row>
    <row r="40" spans="3:14" ht="15">
      <c r="C40" s="79">
        <v>70</v>
      </c>
      <c r="D40" s="76" t="s">
        <v>168</v>
      </c>
      <c r="E40" s="73" t="s">
        <v>192</v>
      </c>
      <c r="F40" s="82">
        <v>1971</v>
      </c>
      <c r="G40" s="82">
        <v>77</v>
      </c>
      <c r="H40" s="73" t="s">
        <v>168</v>
      </c>
      <c r="I40" s="60"/>
      <c r="L40">
        <v>70</v>
      </c>
      <c r="M40" t="s">
        <v>58</v>
      </c>
    </row>
    <row r="41" spans="3:14" ht="15">
      <c r="C41" s="79">
        <v>71</v>
      </c>
      <c r="D41" s="76" t="s">
        <v>168</v>
      </c>
      <c r="E41" s="73" t="s">
        <v>202</v>
      </c>
      <c r="F41" s="82">
        <v>1972</v>
      </c>
      <c r="G41" s="82">
        <v>59</v>
      </c>
      <c r="H41" s="73" t="s">
        <v>168</v>
      </c>
      <c r="I41" s="60"/>
      <c r="L41">
        <v>71</v>
      </c>
      <c r="M41" t="s">
        <v>58</v>
      </c>
    </row>
    <row r="42" spans="3:14" ht="15">
      <c r="C42" s="79">
        <v>72</v>
      </c>
      <c r="D42" s="76" t="s">
        <v>168</v>
      </c>
      <c r="E42" s="73" t="s">
        <v>158</v>
      </c>
      <c r="F42" s="82" t="s">
        <v>145</v>
      </c>
      <c r="G42" s="82">
        <v>80</v>
      </c>
      <c r="H42" s="73" t="s">
        <v>168</v>
      </c>
      <c r="I42" s="60"/>
      <c r="L42">
        <v>72</v>
      </c>
      <c r="M42" t="s">
        <v>58</v>
      </c>
    </row>
    <row r="43" spans="3:14" ht="15">
      <c r="C43" s="79">
        <v>73</v>
      </c>
      <c r="D43" s="76" t="s">
        <v>168</v>
      </c>
      <c r="E43" s="73" t="s">
        <v>111</v>
      </c>
      <c r="F43" s="82">
        <v>1972</v>
      </c>
      <c r="G43" s="82">
        <v>8</v>
      </c>
      <c r="H43" s="73" t="s">
        <v>168</v>
      </c>
      <c r="I43" s="60"/>
      <c r="L43">
        <v>73</v>
      </c>
      <c r="M43" t="s">
        <v>58</v>
      </c>
    </row>
    <row r="44" spans="3:14" ht="15">
      <c r="C44" s="79">
        <v>74</v>
      </c>
      <c r="D44" s="76" t="s">
        <v>168</v>
      </c>
      <c r="E44" s="73" t="s">
        <v>46</v>
      </c>
      <c r="F44" s="82">
        <v>1972</v>
      </c>
      <c r="G44" s="82">
        <v>18</v>
      </c>
      <c r="H44" s="73" t="s">
        <v>168</v>
      </c>
      <c r="I44" s="60"/>
      <c r="L44">
        <v>74</v>
      </c>
      <c r="M44" t="s">
        <v>58</v>
      </c>
    </row>
    <row r="45" spans="3:14" ht="15">
      <c r="C45" s="79">
        <v>75</v>
      </c>
      <c r="D45" s="76" t="s">
        <v>168</v>
      </c>
      <c r="E45" s="73" t="s">
        <v>225</v>
      </c>
      <c r="F45" s="82">
        <v>1972</v>
      </c>
      <c r="G45" s="82">
        <v>200</v>
      </c>
      <c r="H45" s="73" t="s">
        <v>168</v>
      </c>
      <c r="I45" s="60"/>
      <c r="L45">
        <v>75</v>
      </c>
      <c r="M45" t="s">
        <v>58</v>
      </c>
    </row>
    <row r="46" spans="3:14" ht="15">
      <c r="C46" s="79">
        <v>76</v>
      </c>
      <c r="D46" s="76" t="s">
        <v>168</v>
      </c>
      <c r="E46" s="73" t="s">
        <v>141</v>
      </c>
      <c r="F46" s="82">
        <v>1973</v>
      </c>
      <c r="G46" s="82">
        <v>42</v>
      </c>
      <c r="H46" s="73" t="s">
        <v>168</v>
      </c>
      <c r="I46" s="60"/>
      <c r="L46">
        <v>76</v>
      </c>
      <c r="M46" t="s">
        <v>58</v>
      </c>
    </row>
    <row r="47" spans="3:14" ht="15">
      <c r="C47" s="79">
        <v>77</v>
      </c>
      <c r="D47" s="76" t="s">
        <v>168</v>
      </c>
      <c r="E47" s="73" t="s">
        <v>20</v>
      </c>
      <c r="F47" s="82" t="s">
        <v>143</v>
      </c>
      <c r="G47" s="82">
        <v>94</v>
      </c>
      <c r="H47" s="73" t="s">
        <v>168</v>
      </c>
      <c r="I47" s="60"/>
      <c r="L47">
        <v>77</v>
      </c>
      <c r="M47" t="s">
        <v>58</v>
      </c>
    </row>
    <row r="48" spans="3:14" ht="15">
      <c r="C48" s="79">
        <v>78</v>
      </c>
      <c r="D48" s="76" t="s">
        <v>168</v>
      </c>
      <c r="E48" s="73" t="s">
        <v>102</v>
      </c>
      <c r="F48" s="82" t="s">
        <v>115</v>
      </c>
      <c r="G48" s="82">
        <v>5</v>
      </c>
      <c r="H48" s="73" t="s">
        <v>168</v>
      </c>
      <c r="I48" s="60"/>
      <c r="L48">
        <v>78</v>
      </c>
      <c r="M48" t="s">
        <v>58</v>
      </c>
    </row>
    <row r="49" spans="3:14" ht="15">
      <c r="C49" s="79">
        <v>79</v>
      </c>
      <c r="D49" s="76" t="s">
        <v>168</v>
      </c>
      <c r="E49" s="73" t="s">
        <v>136</v>
      </c>
      <c r="F49" s="82">
        <v>1973</v>
      </c>
      <c r="G49" s="82">
        <v>18</v>
      </c>
      <c r="H49" s="73" t="s">
        <v>168</v>
      </c>
      <c r="I49" s="60"/>
      <c r="L49">
        <v>79</v>
      </c>
      <c r="M49" t="s">
        <v>58</v>
      </c>
    </row>
    <row r="50" spans="3:14" ht="15">
      <c r="C50" s="79" t="s">
        <v>198</v>
      </c>
      <c r="D50" s="76" t="s">
        <v>168</v>
      </c>
      <c r="E50" s="73" t="s">
        <v>240</v>
      </c>
      <c r="F50" s="82">
        <v>1973</v>
      </c>
      <c r="G50" s="82">
        <v>137</v>
      </c>
      <c r="H50" s="73" t="s">
        <v>168</v>
      </c>
      <c r="I50" s="60"/>
      <c r="L50">
        <v>80</v>
      </c>
      <c r="M50" t="s">
        <v>201</v>
      </c>
      <c r="N50" t="s">
        <v>227</v>
      </c>
    </row>
    <row r="51" spans="3:14" ht="15">
      <c r="C51" s="79">
        <v>81</v>
      </c>
      <c r="D51" s="76" t="s">
        <v>168</v>
      </c>
      <c r="E51" s="73" t="s">
        <v>23</v>
      </c>
      <c r="F51" s="82">
        <v>1973</v>
      </c>
      <c r="G51" s="82">
        <v>115</v>
      </c>
      <c r="H51" s="73" t="s">
        <v>168</v>
      </c>
      <c r="I51" s="60"/>
      <c r="L51">
        <v>81</v>
      </c>
      <c r="M51" t="s">
        <v>58</v>
      </c>
    </row>
    <row r="52" spans="3:14" ht="15">
      <c r="C52" s="79">
        <v>82</v>
      </c>
      <c r="D52" s="76" t="s">
        <v>168</v>
      </c>
      <c r="E52" s="73" t="s">
        <v>202</v>
      </c>
      <c r="F52" s="82">
        <v>1974</v>
      </c>
      <c r="G52" s="82">
        <v>36</v>
      </c>
      <c r="H52" s="73" t="s">
        <v>168</v>
      </c>
      <c r="I52" s="60"/>
      <c r="L52">
        <v>82</v>
      </c>
      <c r="M52" t="s">
        <v>58</v>
      </c>
    </row>
    <row r="53" spans="3:14" ht="15">
      <c r="C53" s="79">
        <v>83</v>
      </c>
      <c r="D53" s="76" t="s">
        <v>168</v>
      </c>
      <c r="E53" s="73" t="s">
        <v>79</v>
      </c>
      <c r="F53" s="82" t="s">
        <v>180</v>
      </c>
      <c r="G53" s="82">
        <v>81</v>
      </c>
      <c r="H53" s="73" t="s">
        <v>168</v>
      </c>
      <c r="I53" s="60"/>
      <c r="L53">
        <v>83</v>
      </c>
      <c r="M53" t="s">
        <v>58</v>
      </c>
    </row>
    <row r="54" spans="3:14" ht="15">
      <c r="C54" s="79">
        <v>84</v>
      </c>
      <c r="D54" s="76" t="s">
        <v>168</v>
      </c>
      <c r="E54" s="73" t="s">
        <v>123</v>
      </c>
      <c r="F54" s="82">
        <v>1974</v>
      </c>
      <c r="G54" s="82">
        <v>15</v>
      </c>
      <c r="H54" s="73" t="s">
        <v>168</v>
      </c>
      <c r="I54" s="60"/>
      <c r="L54">
        <v>84</v>
      </c>
      <c r="M54" t="s">
        <v>58</v>
      </c>
    </row>
    <row r="55" spans="3:14" ht="15">
      <c r="C55" s="79" t="s">
        <v>199</v>
      </c>
      <c r="D55" s="76" t="s">
        <v>168</v>
      </c>
      <c r="E55" s="73" t="s">
        <v>240</v>
      </c>
      <c r="F55" s="82">
        <v>1974</v>
      </c>
      <c r="G55" s="82">
        <v>98</v>
      </c>
      <c r="H55" s="73" t="s">
        <v>168</v>
      </c>
      <c r="I55" s="60"/>
      <c r="L55">
        <v>85</v>
      </c>
      <c r="M55" t="s">
        <v>201</v>
      </c>
      <c r="N55" t="s">
        <v>227</v>
      </c>
    </row>
    <row r="56" spans="3:14" ht="15">
      <c r="C56" s="79" t="s">
        <v>200</v>
      </c>
      <c r="D56" s="76" t="s">
        <v>168</v>
      </c>
      <c r="E56" s="73" t="s">
        <v>240</v>
      </c>
      <c r="F56" s="82">
        <v>1974</v>
      </c>
      <c r="G56" s="82">
        <v>67</v>
      </c>
      <c r="H56" s="73" t="s">
        <v>168</v>
      </c>
      <c r="I56" s="60"/>
      <c r="L56">
        <v>86</v>
      </c>
      <c r="M56" t="s">
        <v>201</v>
      </c>
      <c r="N56" t="s">
        <v>227</v>
      </c>
    </row>
    <row r="57" spans="3:14" ht="15">
      <c r="C57" s="79">
        <v>87</v>
      </c>
      <c r="D57" s="76" t="s">
        <v>168</v>
      </c>
      <c r="E57" s="73" t="s">
        <v>202</v>
      </c>
      <c r="F57" s="82">
        <v>1975</v>
      </c>
      <c r="G57" s="82">
        <v>24</v>
      </c>
      <c r="H57" s="73" t="s">
        <v>168</v>
      </c>
      <c r="I57" s="60"/>
      <c r="L57">
        <v>87</v>
      </c>
      <c r="M57" t="s">
        <v>58</v>
      </c>
    </row>
    <row r="58" spans="3:14" ht="15">
      <c r="C58" s="79">
        <v>88</v>
      </c>
      <c r="D58" s="76" t="s">
        <v>168</v>
      </c>
      <c r="E58" s="73" t="s">
        <v>65</v>
      </c>
      <c r="F58" s="82" t="s">
        <v>181</v>
      </c>
      <c r="G58" s="82">
        <v>104</v>
      </c>
      <c r="H58" s="73" t="s">
        <v>168</v>
      </c>
      <c r="I58" s="60"/>
      <c r="L58">
        <v>88</v>
      </c>
      <c r="M58" t="s">
        <v>58</v>
      </c>
    </row>
    <row r="59" spans="3:14" ht="15">
      <c r="C59" s="79">
        <v>89</v>
      </c>
      <c r="D59" s="76" t="s">
        <v>168</v>
      </c>
      <c r="E59" s="73" t="s">
        <v>219</v>
      </c>
      <c r="F59" s="82" t="s">
        <v>167</v>
      </c>
      <c r="G59" s="82">
        <v>39</v>
      </c>
      <c r="H59" s="73" t="s">
        <v>168</v>
      </c>
      <c r="I59" s="60"/>
      <c r="L59">
        <v>89</v>
      </c>
      <c r="M59" t="s">
        <v>58</v>
      </c>
    </row>
    <row r="60" spans="3:14" ht="15">
      <c r="C60" s="79">
        <v>90</v>
      </c>
      <c r="D60" s="76" t="s">
        <v>168</v>
      </c>
      <c r="E60" s="73" t="s">
        <v>136</v>
      </c>
      <c r="F60" s="82">
        <v>1975</v>
      </c>
      <c r="G60" s="82">
        <v>15</v>
      </c>
      <c r="H60" s="73" t="s">
        <v>168</v>
      </c>
      <c r="I60" s="60"/>
      <c r="L60">
        <v>90</v>
      </c>
      <c r="M60" t="s">
        <v>58</v>
      </c>
    </row>
    <row r="61" spans="3:14" ht="15">
      <c r="C61" s="79" t="s">
        <v>190</v>
      </c>
      <c r="D61" s="76" t="s">
        <v>168</v>
      </c>
      <c r="E61" s="73" t="s">
        <v>240</v>
      </c>
      <c r="F61" s="82">
        <v>1975</v>
      </c>
      <c r="G61" s="82">
        <v>66</v>
      </c>
      <c r="H61" s="73" t="s">
        <v>168</v>
      </c>
      <c r="I61" s="60"/>
      <c r="L61">
        <v>91</v>
      </c>
      <c r="M61" t="s">
        <v>201</v>
      </c>
      <c r="N61" t="s">
        <v>227</v>
      </c>
    </row>
    <row r="62" spans="3:14" ht="15">
      <c r="C62" s="79" t="s">
        <v>37</v>
      </c>
      <c r="D62" s="76" t="s">
        <v>168</v>
      </c>
      <c r="E62" s="73" t="s">
        <v>240</v>
      </c>
      <c r="F62" s="82">
        <v>1975</v>
      </c>
      <c r="G62" s="82">
        <v>39</v>
      </c>
      <c r="H62" s="73" t="s">
        <v>168</v>
      </c>
      <c r="I62" s="60"/>
      <c r="L62">
        <v>92</v>
      </c>
      <c r="M62" t="s">
        <v>201</v>
      </c>
      <c r="N62" t="s">
        <v>227</v>
      </c>
    </row>
    <row r="63" spans="3:14" ht="15">
      <c r="C63" s="79" t="s">
        <v>90</v>
      </c>
      <c r="D63" s="76" t="s">
        <v>168</v>
      </c>
      <c r="E63" s="73" t="s">
        <v>240</v>
      </c>
      <c r="F63" s="82">
        <v>1975</v>
      </c>
      <c r="G63" s="82">
        <v>14</v>
      </c>
      <c r="H63" s="73" t="s">
        <v>168</v>
      </c>
      <c r="I63" s="60"/>
      <c r="L63">
        <v>93</v>
      </c>
      <c r="M63" t="s">
        <v>201</v>
      </c>
      <c r="N63" t="s">
        <v>227</v>
      </c>
    </row>
    <row r="64" spans="3:14" ht="15">
      <c r="C64" s="79">
        <v>94</v>
      </c>
      <c r="D64" s="76" t="s">
        <v>168</v>
      </c>
      <c r="E64" s="73" t="s">
        <v>202</v>
      </c>
      <c r="F64" s="82">
        <v>1975</v>
      </c>
      <c r="G64" s="82">
        <v>35</v>
      </c>
      <c r="H64" s="73" t="s">
        <v>168</v>
      </c>
      <c r="I64" s="60"/>
      <c r="L64">
        <v>94</v>
      </c>
      <c r="M64" t="s">
        <v>58</v>
      </c>
    </row>
    <row r="65" spans="3:14" ht="15">
      <c r="C65" s="79">
        <v>95</v>
      </c>
      <c r="D65" s="76" t="s">
        <v>168</v>
      </c>
      <c r="E65" s="73" t="s">
        <v>182</v>
      </c>
      <c r="F65" s="82" t="s">
        <v>26</v>
      </c>
      <c r="G65" s="82">
        <v>107</v>
      </c>
      <c r="H65" s="73" t="s">
        <v>168</v>
      </c>
      <c r="I65" s="60"/>
      <c r="L65">
        <v>95</v>
      </c>
      <c r="M65" t="s">
        <v>58</v>
      </c>
    </row>
    <row r="66" spans="3:14" ht="15">
      <c r="C66" s="79">
        <v>96</v>
      </c>
      <c r="D66" s="76" t="s">
        <v>168</v>
      </c>
      <c r="E66" s="73" t="s">
        <v>213</v>
      </c>
      <c r="F66" s="82" t="s">
        <v>169</v>
      </c>
      <c r="G66" s="82">
        <v>15</v>
      </c>
      <c r="H66" s="73" t="s">
        <v>168</v>
      </c>
      <c r="I66" s="60"/>
      <c r="L66">
        <v>96</v>
      </c>
      <c r="M66" t="s">
        <v>58</v>
      </c>
    </row>
    <row r="67" spans="3:14" ht="15">
      <c r="C67" s="79">
        <v>97</v>
      </c>
      <c r="D67" s="76" t="s">
        <v>168</v>
      </c>
      <c r="E67" s="73" t="s">
        <v>19</v>
      </c>
      <c r="F67" s="82">
        <v>1976</v>
      </c>
      <c r="G67" s="82">
        <v>30</v>
      </c>
      <c r="H67" s="73" t="s">
        <v>168</v>
      </c>
      <c r="I67" s="60"/>
      <c r="L67">
        <v>97</v>
      </c>
      <c r="M67" t="s">
        <v>58</v>
      </c>
    </row>
    <row r="68" spans="3:14" ht="15">
      <c r="C68" s="79" t="s">
        <v>208</v>
      </c>
      <c r="D68" s="76" t="s">
        <v>168</v>
      </c>
      <c r="E68" s="73" t="s">
        <v>240</v>
      </c>
      <c r="F68" s="82">
        <v>1976</v>
      </c>
      <c r="G68" s="82">
        <v>77</v>
      </c>
      <c r="H68" s="73" t="s">
        <v>168</v>
      </c>
      <c r="I68" s="60"/>
      <c r="L68">
        <v>98</v>
      </c>
      <c r="M68" t="s">
        <v>201</v>
      </c>
      <c r="N68" t="s">
        <v>227</v>
      </c>
    </row>
    <row r="69" spans="3:14" ht="15">
      <c r="C69" s="79">
        <v>99</v>
      </c>
      <c r="D69" s="76" t="s">
        <v>168</v>
      </c>
      <c r="E69" s="73" t="s">
        <v>240</v>
      </c>
      <c r="F69" s="82">
        <v>1976</v>
      </c>
      <c r="G69" s="82">
        <v>105</v>
      </c>
      <c r="H69" s="73" t="s">
        <v>168</v>
      </c>
      <c r="I69" s="60"/>
      <c r="L69">
        <v>99</v>
      </c>
      <c r="M69" t="s">
        <v>58</v>
      </c>
    </row>
    <row r="70" spans="3:14" ht="15">
      <c r="C70" s="79">
        <v>100</v>
      </c>
      <c r="D70" s="76" t="s">
        <v>168</v>
      </c>
      <c r="E70" s="73" t="s">
        <v>202</v>
      </c>
      <c r="F70" s="82">
        <v>1977</v>
      </c>
      <c r="G70" s="82">
        <v>22</v>
      </c>
      <c r="H70" s="73" t="s">
        <v>168</v>
      </c>
      <c r="I70" s="60"/>
      <c r="L70">
        <v>100</v>
      </c>
      <c r="M70" t="s">
        <v>58</v>
      </c>
    </row>
    <row r="71" spans="3:14" ht="15">
      <c r="C71" s="79">
        <v>101</v>
      </c>
      <c r="D71" s="76" t="s">
        <v>168</v>
      </c>
      <c r="E71" s="73" t="s">
        <v>165</v>
      </c>
      <c r="F71" s="82" t="s">
        <v>16</v>
      </c>
      <c r="G71" s="82">
        <v>108</v>
      </c>
      <c r="H71" s="73" t="s">
        <v>168</v>
      </c>
      <c r="I71" s="60"/>
      <c r="L71">
        <v>101</v>
      </c>
      <c r="M71" t="s">
        <v>58</v>
      </c>
    </row>
    <row r="72" spans="3:14" ht="15">
      <c r="C72" s="79">
        <v>102</v>
      </c>
      <c r="D72" s="76" t="s">
        <v>168</v>
      </c>
      <c r="E72" s="73" t="s">
        <v>186</v>
      </c>
      <c r="F72" s="82">
        <v>1977</v>
      </c>
      <c r="G72" s="82">
        <v>24</v>
      </c>
      <c r="H72" s="73" t="s">
        <v>168</v>
      </c>
      <c r="I72" s="60"/>
      <c r="L72">
        <v>102</v>
      </c>
      <c r="M72" t="s">
        <v>58</v>
      </c>
    </row>
    <row r="73" spans="3:14" ht="15">
      <c r="C73" s="79">
        <v>103</v>
      </c>
      <c r="D73" s="76" t="s">
        <v>168</v>
      </c>
      <c r="E73" s="73" t="s">
        <v>166</v>
      </c>
      <c r="F73" s="82">
        <v>1977</v>
      </c>
      <c r="G73" s="82">
        <v>39</v>
      </c>
      <c r="H73" s="73" t="s">
        <v>168</v>
      </c>
      <c r="I73" s="60"/>
      <c r="L73">
        <v>103</v>
      </c>
      <c r="M73" t="s">
        <v>58</v>
      </c>
    </row>
    <row r="74" spans="3:14" ht="15">
      <c r="C74" s="79">
        <v>104</v>
      </c>
      <c r="D74" s="76" t="s">
        <v>168</v>
      </c>
      <c r="E74" s="73" t="s">
        <v>202</v>
      </c>
      <c r="F74" s="82">
        <v>1978</v>
      </c>
      <c r="G74" s="82">
        <v>39</v>
      </c>
      <c r="H74" s="73" t="s">
        <v>168</v>
      </c>
      <c r="I74" s="60"/>
      <c r="L74">
        <v>104</v>
      </c>
      <c r="M74" t="s">
        <v>58</v>
      </c>
    </row>
    <row r="75" spans="3:14" ht="15">
      <c r="C75" s="79">
        <v>105</v>
      </c>
      <c r="D75" s="76" t="s">
        <v>168</v>
      </c>
      <c r="E75" s="73" t="s">
        <v>36</v>
      </c>
      <c r="F75" s="82" t="s">
        <v>59</v>
      </c>
      <c r="G75" s="82">
        <v>124</v>
      </c>
      <c r="H75" s="73" t="s">
        <v>168</v>
      </c>
      <c r="I75" s="60"/>
      <c r="L75">
        <v>105</v>
      </c>
      <c r="M75" t="s">
        <v>58</v>
      </c>
    </row>
    <row r="76" spans="3:14" ht="15">
      <c r="C76" s="79">
        <v>106</v>
      </c>
      <c r="D76" s="76" t="s">
        <v>168</v>
      </c>
      <c r="E76" s="73" t="s">
        <v>234</v>
      </c>
      <c r="F76" s="82">
        <v>1978</v>
      </c>
      <c r="G76" s="82">
        <v>24</v>
      </c>
      <c r="H76" s="73" t="s">
        <v>168</v>
      </c>
      <c r="I76" s="60"/>
      <c r="L76">
        <v>106</v>
      </c>
      <c r="M76" t="s">
        <v>58</v>
      </c>
    </row>
    <row r="77" spans="3:14" ht="15">
      <c r="C77" s="79">
        <v>107</v>
      </c>
      <c r="D77" s="76" t="s">
        <v>168</v>
      </c>
      <c r="E77" s="73" t="s">
        <v>27</v>
      </c>
      <c r="F77" s="82">
        <v>1978</v>
      </c>
      <c r="G77" s="82">
        <v>12</v>
      </c>
      <c r="H77" s="73" t="s">
        <v>168</v>
      </c>
      <c r="I77" s="60"/>
      <c r="L77">
        <v>107</v>
      </c>
      <c r="M77" t="s">
        <v>58</v>
      </c>
    </row>
    <row r="78" spans="3:14" ht="15">
      <c r="C78" s="79" t="s">
        <v>76</v>
      </c>
      <c r="D78" s="76" t="s">
        <v>168</v>
      </c>
      <c r="E78" s="73" t="s">
        <v>240</v>
      </c>
      <c r="F78" s="82">
        <v>1978</v>
      </c>
      <c r="G78" s="82">
        <v>72</v>
      </c>
      <c r="H78" s="73" t="s">
        <v>168</v>
      </c>
      <c r="I78" s="60"/>
      <c r="L78">
        <v>108</v>
      </c>
      <c r="M78" t="s">
        <v>201</v>
      </c>
      <c r="N78" t="s">
        <v>227</v>
      </c>
    </row>
    <row r="79" spans="3:14" ht="15">
      <c r="C79" s="79">
        <v>109</v>
      </c>
      <c r="D79" s="76" t="s">
        <v>168</v>
      </c>
      <c r="E79" s="73" t="s">
        <v>240</v>
      </c>
      <c r="F79" s="82">
        <v>1978</v>
      </c>
      <c r="G79" s="82">
        <v>91</v>
      </c>
      <c r="H79" s="73" t="s">
        <v>168</v>
      </c>
      <c r="I79" s="60"/>
      <c r="L79">
        <v>109</v>
      </c>
      <c r="M79" t="s">
        <v>58</v>
      </c>
    </row>
    <row r="80" spans="3:14" ht="15">
      <c r="C80" s="79">
        <v>110</v>
      </c>
      <c r="D80" s="76" t="s">
        <v>168</v>
      </c>
      <c r="E80" s="73" t="s">
        <v>154</v>
      </c>
      <c r="F80" s="82">
        <v>1979</v>
      </c>
      <c r="G80" s="82">
        <v>104</v>
      </c>
      <c r="H80" s="73" t="s">
        <v>168</v>
      </c>
      <c r="I80" s="60"/>
      <c r="L80">
        <v>110</v>
      </c>
      <c r="M80" t="s">
        <v>58</v>
      </c>
    </row>
    <row r="81" spans="3:14" ht="15">
      <c r="C81" s="79">
        <v>111</v>
      </c>
      <c r="D81" s="76" t="s">
        <v>168</v>
      </c>
      <c r="E81" s="73" t="s">
        <v>194</v>
      </c>
      <c r="F81" s="82">
        <v>1979</v>
      </c>
      <c r="G81" s="82">
        <v>17</v>
      </c>
      <c r="H81" s="73" t="s">
        <v>168</v>
      </c>
      <c r="I81" s="60"/>
      <c r="L81">
        <v>111</v>
      </c>
      <c r="M81" t="s">
        <v>58</v>
      </c>
    </row>
    <row r="82" spans="3:14" ht="15">
      <c r="C82" s="79">
        <v>112</v>
      </c>
      <c r="D82" s="76" t="s">
        <v>168</v>
      </c>
      <c r="E82" s="73" t="s">
        <v>218</v>
      </c>
      <c r="F82" s="82">
        <v>1979</v>
      </c>
      <c r="G82" s="82">
        <v>46</v>
      </c>
      <c r="H82" s="73" t="s">
        <v>168</v>
      </c>
      <c r="I82" s="60"/>
      <c r="L82">
        <v>112</v>
      </c>
      <c r="M82" t="s">
        <v>58</v>
      </c>
    </row>
    <row r="83" spans="3:14" ht="15">
      <c r="C83" s="79">
        <v>113</v>
      </c>
      <c r="D83" s="76" t="s">
        <v>168</v>
      </c>
      <c r="E83" s="73" t="s">
        <v>91</v>
      </c>
      <c r="F83" s="82">
        <v>1979</v>
      </c>
      <c r="G83" s="82">
        <v>49</v>
      </c>
      <c r="H83" s="73" t="s">
        <v>168</v>
      </c>
      <c r="I83" s="60"/>
      <c r="L83">
        <v>113</v>
      </c>
      <c r="M83" t="s">
        <v>58</v>
      </c>
    </row>
    <row r="84" spans="3:14" ht="15">
      <c r="C84" s="79">
        <v>114</v>
      </c>
      <c r="D84" s="76" t="s">
        <v>168</v>
      </c>
      <c r="E84" s="73" t="s">
        <v>6</v>
      </c>
      <c r="F84" s="82">
        <v>1979</v>
      </c>
      <c r="G84" s="82">
        <v>82</v>
      </c>
      <c r="H84" s="73" t="s">
        <v>168</v>
      </c>
      <c r="I84" s="60"/>
      <c r="L84">
        <v>114</v>
      </c>
      <c r="M84" t="s">
        <v>58</v>
      </c>
    </row>
    <row r="85" spans="3:14" ht="15">
      <c r="C85" s="79">
        <v>115</v>
      </c>
      <c r="D85" s="76" t="s">
        <v>168</v>
      </c>
      <c r="E85" s="73" t="s">
        <v>242</v>
      </c>
      <c r="F85" s="82">
        <v>1979</v>
      </c>
      <c r="G85" s="82">
        <v>34</v>
      </c>
      <c r="H85" s="73" t="s">
        <v>168</v>
      </c>
      <c r="I85" s="60"/>
      <c r="L85">
        <v>115</v>
      </c>
      <c r="M85" t="s">
        <v>58</v>
      </c>
    </row>
    <row r="86" spans="3:14" ht="15">
      <c r="C86" s="79">
        <v>116</v>
      </c>
      <c r="D86" s="76" t="s">
        <v>168</v>
      </c>
      <c r="E86" s="73" t="s">
        <v>221</v>
      </c>
      <c r="F86" s="82">
        <v>1979</v>
      </c>
      <c r="G86" s="82">
        <v>32</v>
      </c>
      <c r="H86" s="73" t="s">
        <v>168</v>
      </c>
      <c r="I86" s="60"/>
      <c r="L86">
        <v>116</v>
      </c>
      <c r="M86" t="s">
        <v>58</v>
      </c>
    </row>
    <row r="87" spans="3:14" ht="15">
      <c r="C87" s="79">
        <v>117</v>
      </c>
      <c r="D87" s="76" t="s">
        <v>168</v>
      </c>
      <c r="E87" s="73" t="s">
        <v>78</v>
      </c>
      <c r="F87" s="82">
        <v>1980</v>
      </c>
      <c r="G87" s="82">
        <v>105</v>
      </c>
      <c r="H87" s="73" t="s">
        <v>168</v>
      </c>
      <c r="I87" s="60"/>
      <c r="L87">
        <v>117</v>
      </c>
      <c r="M87" t="s">
        <v>58</v>
      </c>
    </row>
    <row r="88" spans="3:14" ht="15">
      <c r="C88" s="79">
        <v>118</v>
      </c>
      <c r="D88" s="76" t="s">
        <v>168</v>
      </c>
      <c r="E88" s="73" t="s">
        <v>212</v>
      </c>
      <c r="F88" s="82">
        <v>1980</v>
      </c>
      <c r="G88" s="82">
        <v>33</v>
      </c>
      <c r="H88" s="73" t="s">
        <v>168</v>
      </c>
      <c r="I88" s="60"/>
      <c r="L88">
        <v>118</v>
      </c>
      <c r="M88" t="s">
        <v>58</v>
      </c>
    </row>
    <row r="89" spans="3:14" ht="15">
      <c r="C89" s="79">
        <v>119</v>
      </c>
      <c r="D89" s="76" t="s">
        <v>168</v>
      </c>
      <c r="E89" s="73" t="s">
        <v>100</v>
      </c>
      <c r="F89" s="82">
        <v>1980</v>
      </c>
      <c r="G89" s="82">
        <v>53</v>
      </c>
      <c r="H89" s="73" t="s">
        <v>168</v>
      </c>
      <c r="I89" s="60"/>
      <c r="L89">
        <v>119</v>
      </c>
      <c r="M89" t="s">
        <v>58</v>
      </c>
    </row>
    <row r="90" spans="3:14" ht="15">
      <c r="C90" s="79">
        <v>120</v>
      </c>
      <c r="D90" s="76" t="s">
        <v>168</v>
      </c>
      <c r="E90" s="73" t="s">
        <v>18</v>
      </c>
      <c r="F90" s="82">
        <v>1980</v>
      </c>
      <c r="G90" s="82">
        <v>190</v>
      </c>
      <c r="H90" s="73" t="s">
        <v>168</v>
      </c>
      <c r="I90" s="60"/>
      <c r="L90">
        <v>120</v>
      </c>
      <c r="M90" t="s">
        <v>58</v>
      </c>
    </row>
    <row r="91" spans="3:14" ht="15">
      <c r="C91" s="79">
        <v>122</v>
      </c>
      <c r="D91" s="76" t="s">
        <v>168</v>
      </c>
      <c r="E91" s="73" t="s">
        <v>42</v>
      </c>
      <c r="F91" s="82">
        <v>1980</v>
      </c>
      <c r="G91" s="82">
        <v>129</v>
      </c>
      <c r="H91" s="73" t="s">
        <v>168</v>
      </c>
      <c r="I91" s="60"/>
      <c r="L91">
        <v>122</v>
      </c>
      <c r="M91" t="s">
        <v>58</v>
      </c>
    </row>
    <row r="92" spans="3:14" ht="15">
      <c r="C92" s="79">
        <v>123</v>
      </c>
      <c r="D92" s="76" t="s">
        <v>168</v>
      </c>
      <c r="E92" s="73" t="s">
        <v>25</v>
      </c>
      <c r="F92" s="82" t="s">
        <v>245</v>
      </c>
      <c r="G92" s="82">
        <v>109</v>
      </c>
      <c r="H92" s="73" t="s">
        <v>168</v>
      </c>
      <c r="I92" s="60"/>
      <c r="L92">
        <v>123</v>
      </c>
      <c r="M92" t="s">
        <v>58</v>
      </c>
    </row>
    <row r="93" spans="3:14" ht="15">
      <c r="C93" s="79">
        <v>124</v>
      </c>
      <c r="D93" s="76" t="s">
        <v>168</v>
      </c>
      <c r="E93" s="73" t="s">
        <v>24</v>
      </c>
      <c r="F93" s="82">
        <v>1981</v>
      </c>
      <c r="G93" s="82">
        <v>54</v>
      </c>
      <c r="H93" s="73" t="s">
        <v>168</v>
      </c>
      <c r="I93" s="60"/>
      <c r="L93">
        <v>124</v>
      </c>
      <c r="M93" t="s">
        <v>58</v>
      </c>
    </row>
    <row r="94" spans="3:14" ht="15">
      <c r="C94" s="79">
        <v>125</v>
      </c>
      <c r="D94" s="76" t="s">
        <v>168</v>
      </c>
      <c r="E94" s="73" t="s">
        <v>95</v>
      </c>
      <c r="F94" s="82">
        <v>1981</v>
      </c>
      <c r="G94" s="82">
        <v>78</v>
      </c>
      <c r="H94" s="73" t="s">
        <v>168</v>
      </c>
      <c r="I94" s="60"/>
      <c r="L94">
        <v>125</v>
      </c>
      <c r="M94" t="s">
        <v>58</v>
      </c>
    </row>
    <row r="95" spans="3:14" ht="15">
      <c r="C95" s="79">
        <v>126</v>
      </c>
      <c r="D95" s="76" t="s">
        <v>168</v>
      </c>
      <c r="E95" s="73" t="s">
        <v>92</v>
      </c>
      <c r="F95" s="82" t="s">
        <v>231</v>
      </c>
      <c r="G95" s="82">
        <v>127</v>
      </c>
      <c r="H95" s="73" t="s">
        <v>168</v>
      </c>
      <c r="I95" s="60"/>
      <c r="L95">
        <v>126</v>
      </c>
      <c r="M95" t="s">
        <v>58</v>
      </c>
    </row>
    <row r="96" spans="3:14" ht="15">
      <c r="C96" s="79">
        <v>127</v>
      </c>
      <c r="D96" s="76" t="s">
        <v>168</v>
      </c>
      <c r="E96" s="73" t="s">
        <v>8</v>
      </c>
      <c r="F96" s="82">
        <v>1982</v>
      </c>
      <c r="G96" s="82">
        <v>62</v>
      </c>
      <c r="H96" s="73" t="s">
        <v>168</v>
      </c>
      <c r="I96" s="60"/>
      <c r="L96">
        <v>127</v>
      </c>
      <c r="M96" t="s">
        <v>58</v>
      </c>
    </row>
    <row r="97" spans="3:14" ht="15">
      <c r="C97" s="79">
        <v>128</v>
      </c>
      <c r="D97" s="76" t="s">
        <v>168</v>
      </c>
      <c r="E97" s="73" t="s">
        <v>131</v>
      </c>
      <c r="F97" s="82">
        <v>1982</v>
      </c>
      <c r="G97" s="82">
        <v>111</v>
      </c>
      <c r="H97" s="73" t="s">
        <v>168</v>
      </c>
      <c r="I97" s="60"/>
      <c r="L97">
        <v>128</v>
      </c>
      <c r="M97" t="s">
        <v>58</v>
      </c>
    </row>
    <row r="98" spans="3:14" ht="15">
      <c r="C98" s="79">
        <v>129</v>
      </c>
      <c r="D98" s="76" t="s">
        <v>168</v>
      </c>
      <c r="E98" s="73" t="s">
        <v>187</v>
      </c>
      <c r="F98" s="82" t="s">
        <v>54</v>
      </c>
      <c r="G98" s="82">
        <v>48</v>
      </c>
      <c r="H98" s="73" t="s">
        <v>168</v>
      </c>
      <c r="I98" s="60"/>
      <c r="L98">
        <v>129</v>
      </c>
      <c r="M98" t="s">
        <v>58</v>
      </c>
    </row>
    <row r="99" spans="3:14" ht="15">
      <c r="C99" s="79">
        <v>130</v>
      </c>
      <c r="D99" s="76" t="s">
        <v>168</v>
      </c>
      <c r="E99" s="73" t="s">
        <v>195</v>
      </c>
      <c r="F99" s="82" t="s">
        <v>230</v>
      </c>
      <c r="G99" s="82">
        <v>123</v>
      </c>
      <c r="H99" s="73" t="s">
        <v>168</v>
      </c>
      <c r="I99" s="60"/>
      <c r="L99">
        <v>130</v>
      </c>
      <c r="M99" t="s">
        <v>58</v>
      </c>
    </row>
    <row r="100" spans="3:14" ht="15">
      <c r="C100" s="79">
        <v>131</v>
      </c>
      <c r="D100" s="76" t="s">
        <v>168</v>
      </c>
      <c r="E100" s="73" t="s">
        <v>44</v>
      </c>
      <c r="F100" s="82">
        <v>1983</v>
      </c>
      <c r="G100" s="82">
        <v>81</v>
      </c>
      <c r="H100" s="73" t="s">
        <v>168</v>
      </c>
      <c r="I100" s="60"/>
      <c r="L100">
        <v>131</v>
      </c>
      <c r="M100" t="s">
        <v>58</v>
      </c>
    </row>
    <row r="101" spans="3:14" ht="15">
      <c r="C101" s="79">
        <v>132</v>
      </c>
      <c r="D101" s="76" t="s">
        <v>168</v>
      </c>
      <c r="E101" s="73" t="s">
        <v>229</v>
      </c>
      <c r="F101" s="82">
        <v>1983</v>
      </c>
      <c r="G101" s="82">
        <v>33</v>
      </c>
      <c r="H101" s="73" t="s">
        <v>168</v>
      </c>
      <c r="I101" s="60"/>
      <c r="L101">
        <v>132</v>
      </c>
      <c r="M101" t="s">
        <v>58</v>
      </c>
    </row>
    <row r="102" spans="3:14" ht="15">
      <c r="C102" s="79">
        <v>133</v>
      </c>
      <c r="D102" s="76" t="s">
        <v>168</v>
      </c>
      <c r="E102" s="73" t="s">
        <v>170</v>
      </c>
      <c r="F102" s="82">
        <v>1983</v>
      </c>
      <c r="G102" s="82">
        <v>18</v>
      </c>
      <c r="H102" s="73" t="s">
        <v>168</v>
      </c>
      <c r="I102" s="60"/>
      <c r="L102">
        <v>133</v>
      </c>
      <c r="M102" t="s">
        <v>58</v>
      </c>
    </row>
    <row r="103" spans="3:14" ht="15">
      <c r="C103" s="79">
        <v>134</v>
      </c>
      <c r="D103" s="76" t="s">
        <v>168</v>
      </c>
      <c r="E103" s="73" t="s">
        <v>28</v>
      </c>
      <c r="F103" s="82">
        <v>1983</v>
      </c>
      <c r="G103" s="82">
        <v>11</v>
      </c>
      <c r="H103" s="73" t="s">
        <v>168</v>
      </c>
      <c r="I103" s="60"/>
      <c r="L103">
        <v>134</v>
      </c>
      <c r="M103" t="s">
        <v>58</v>
      </c>
    </row>
    <row r="104" spans="3:14" ht="15">
      <c r="C104" s="79">
        <v>135</v>
      </c>
      <c r="D104" s="76" t="s">
        <v>168</v>
      </c>
      <c r="E104" s="73" t="s">
        <v>64</v>
      </c>
      <c r="F104" s="82">
        <v>1984</v>
      </c>
      <c r="G104" s="82">
        <v>28</v>
      </c>
      <c r="H104" s="73" t="s">
        <v>168</v>
      </c>
      <c r="I104" s="60"/>
      <c r="L104">
        <v>135</v>
      </c>
      <c r="M104" t="s">
        <v>58</v>
      </c>
    </row>
    <row r="105" spans="3:14" ht="15">
      <c r="C105" s="79">
        <v>136</v>
      </c>
      <c r="D105" s="76" t="s">
        <v>168</v>
      </c>
      <c r="E105" s="73" t="s">
        <v>195</v>
      </c>
      <c r="F105" s="82" t="s">
        <v>203</v>
      </c>
      <c r="G105" s="82">
        <v>111</v>
      </c>
      <c r="H105" s="73" t="s">
        <v>168</v>
      </c>
      <c r="I105" s="60"/>
      <c r="L105">
        <v>136</v>
      </c>
      <c r="M105" t="s">
        <v>58</v>
      </c>
    </row>
    <row r="106" spans="3:14" ht="15">
      <c r="C106" s="79">
        <v>137</v>
      </c>
      <c r="D106" s="76" t="s">
        <v>168</v>
      </c>
      <c r="E106" s="73" t="s">
        <v>222</v>
      </c>
      <c r="F106" s="82" t="s">
        <v>41</v>
      </c>
      <c r="G106" s="82">
        <v>58</v>
      </c>
      <c r="H106" s="73" t="s">
        <v>168</v>
      </c>
      <c r="I106" s="60"/>
      <c r="L106">
        <v>137</v>
      </c>
      <c r="M106" t="s">
        <v>58</v>
      </c>
    </row>
    <row r="107" spans="3:14" ht="15">
      <c r="C107" s="79">
        <v>138</v>
      </c>
      <c r="D107" s="76" t="s">
        <v>168</v>
      </c>
      <c r="E107" s="73" t="s">
        <v>220</v>
      </c>
      <c r="F107" s="82">
        <v>1984</v>
      </c>
      <c r="G107" s="82">
        <v>29</v>
      </c>
      <c r="H107" s="73" t="s">
        <v>168</v>
      </c>
      <c r="I107" s="60"/>
      <c r="L107">
        <v>138</v>
      </c>
      <c r="M107" t="s">
        <v>58</v>
      </c>
    </row>
    <row r="108" spans="3:14" ht="15">
      <c r="C108" s="79">
        <v>139</v>
      </c>
      <c r="D108" s="76" t="s">
        <v>168</v>
      </c>
      <c r="E108" s="73" t="s">
        <v>129</v>
      </c>
      <c r="F108" s="82">
        <v>1984</v>
      </c>
      <c r="G108" s="82">
        <v>100</v>
      </c>
      <c r="H108" s="73" t="s">
        <v>168</v>
      </c>
      <c r="I108" s="60"/>
      <c r="L108">
        <v>139</v>
      </c>
      <c r="M108" t="s">
        <v>58</v>
      </c>
    </row>
    <row r="109" spans="3:14" ht="15">
      <c r="C109" s="79">
        <v>140</v>
      </c>
      <c r="D109" s="76" t="s">
        <v>168</v>
      </c>
      <c r="E109" s="73" t="s">
        <v>228</v>
      </c>
      <c r="F109" s="82" t="s">
        <v>153</v>
      </c>
      <c r="G109" s="82">
        <v>97</v>
      </c>
      <c r="H109" s="73" t="s">
        <v>168</v>
      </c>
      <c r="I109" s="60"/>
      <c r="L109">
        <v>140</v>
      </c>
      <c r="M109" t="s">
        <v>58</v>
      </c>
    </row>
    <row r="110" spans="3:14" ht="15">
      <c r="C110" s="79">
        <v>141</v>
      </c>
      <c r="D110" s="76" t="s">
        <v>168</v>
      </c>
      <c r="E110" s="73" t="s">
        <v>191</v>
      </c>
      <c r="F110" s="82">
        <v>1985</v>
      </c>
      <c r="G110" s="82">
        <v>21</v>
      </c>
      <c r="H110" s="73" t="s">
        <v>168</v>
      </c>
      <c r="I110" s="60"/>
      <c r="L110">
        <v>141</v>
      </c>
      <c r="M110" t="s">
        <v>58</v>
      </c>
    </row>
    <row r="111" spans="3:14" ht="15">
      <c r="C111" s="79">
        <v>142</v>
      </c>
      <c r="D111" s="76" t="s">
        <v>168</v>
      </c>
      <c r="E111" s="73" t="s">
        <v>14</v>
      </c>
      <c r="F111" s="82">
        <v>1985</v>
      </c>
      <c r="G111" s="82">
        <v>47</v>
      </c>
      <c r="H111" s="73" t="s">
        <v>168</v>
      </c>
      <c r="I111" s="60"/>
      <c r="L111">
        <v>142</v>
      </c>
      <c r="M111" t="s">
        <v>58</v>
      </c>
    </row>
    <row r="112" spans="3:14" ht="15">
      <c r="C112" s="79">
        <v>143</v>
      </c>
      <c r="D112" s="76" t="s">
        <v>168</v>
      </c>
      <c r="E112" s="73" t="s">
        <v>66</v>
      </c>
      <c r="F112" s="82" t="s">
        <v>156</v>
      </c>
      <c r="G112" s="82">
        <v>118</v>
      </c>
      <c r="H112" s="73" t="s">
        <v>168</v>
      </c>
      <c r="I112" s="60"/>
      <c r="L112">
        <v>143</v>
      </c>
      <c r="M112" t="s">
        <v>58</v>
      </c>
    </row>
    <row r="113" spans="3:14" ht="15">
      <c r="C113" s="79">
        <v>144</v>
      </c>
      <c r="D113" s="76" t="s">
        <v>168</v>
      </c>
      <c r="E113" s="73" t="s">
        <v>68</v>
      </c>
      <c r="F113" s="82">
        <v>1986</v>
      </c>
      <c r="G113" s="82">
        <v>72</v>
      </c>
      <c r="H113" s="73" t="s">
        <v>168</v>
      </c>
      <c r="I113" s="60"/>
      <c r="L113">
        <v>144</v>
      </c>
      <c r="M113" t="s">
        <v>58</v>
      </c>
    </row>
    <row r="114" spans="3:14" ht="15">
      <c r="C114" s="79">
        <v>145</v>
      </c>
      <c r="D114" s="76" t="s">
        <v>168</v>
      </c>
      <c r="E114" s="73" t="s">
        <v>14</v>
      </c>
      <c r="F114" s="82">
        <v>1986</v>
      </c>
      <c r="G114" s="82">
        <v>59</v>
      </c>
      <c r="H114" s="73" t="s">
        <v>168</v>
      </c>
      <c r="I114" s="60"/>
      <c r="L114">
        <v>145</v>
      </c>
      <c r="M114" t="s">
        <v>58</v>
      </c>
    </row>
    <row r="115" spans="3:14" ht="15">
      <c r="C115" s="79">
        <v>146</v>
      </c>
      <c r="D115" s="76" t="s">
        <v>168</v>
      </c>
      <c r="E115" s="73" t="s">
        <v>146</v>
      </c>
      <c r="F115" s="82">
        <v>1986</v>
      </c>
      <c r="G115" s="82">
        <v>148</v>
      </c>
      <c r="H115" s="73" t="s">
        <v>168</v>
      </c>
      <c r="I115" s="60"/>
      <c r="L115">
        <v>146</v>
      </c>
      <c r="M115" t="s">
        <v>58</v>
      </c>
    </row>
    <row r="116" spans="3:14" ht="15">
      <c r="C116" s="79">
        <v>147</v>
      </c>
      <c r="D116" s="76" t="s">
        <v>168</v>
      </c>
      <c r="E116" s="73" t="s">
        <v>148</v>
      </c>
      <c r="F116" s="82" t="s">
        <v>149</v>
      </c>
      <c r="G116" s="82">
        <v>57</v>
      </c>
      <c r="H116" s="73" t="s">
        <v>168</v>
      </c>
      <c r="I116" s="60"/>
      <c r="L116">
        <v>147</v>
      </c>
      <c r="M116" t="s">
        <v>58</v>
      </c>
    </row>
    <row r="117" spans="3:14" ht="15">
      <c r="C117" s="79">
        <v>148</v>
      </c>
      <c r="D117" s="76" t="s">
        <v>168</v>
      </c>
      <c r="E117" s="73" t="s">
        <v>88</v>
      </c>
      <c r="F117" s="82">
        <v>1987</v>
      </c>
      <c r="G117" s="82">
        <v>87</v>
      </c>
      <c r="H117" s="73" t="s">
        <v>168</v>
      </c>
      <c r="I117" s="60"/>
      <c r="L117">
        <v>148</v>
      </c>
      <c r="M117" t="s">
        <v>58</v>
      </c>
    </row>
    <row r="118" spans="3:14" ht="15">
      <c r="C118" s="79">
        <v>149</v>
      </c>
      <c r="D118" s="76" t="s">
        <v>168</v>
      </c>
      <c r="E118" s="73" t="s">
        <v>75</v>
      </c>
      <c r="F118" s="82">
        <v>1987</v>
      </c>
      <c r="G118" s="82">
        <v>56</v>
      </c>
      <c r="H118" s="73" t="s">
        <v>168</v>
      </c>
      <c r="I118" s="60"/>
      <c r="L118">
        <v>149</v>
      </c>
      <c r="M118" t="s">
        <v>58</v>
      </c>
    </row>
    <row r="119" spans="3:14" ht="15">
      <c r="C119" s="79">
        <v>150</v>
      </c>
      <c r="D119" s="76" t="s">
        <v>168</v>
      </c>
      <c r="E119" s="73" t="s">
        <v>161</v>
      </c>
      <c r="F119" s="82">
        <v>1987</v>
      </c>
      <c r="G119" s="82">
        <v>146</v>
      </c>
      <c r="H119" s="73" t="s">
        <v>168</v>
      </c>
      <c r="I119" s="60"/>
      <c r="L119">
        <v>150</v>
      </c>
      <c r="M119" t="s">
        <v>58</v>
      </c>
    </row>
    <row r="120" spans="3:14" ht="15">
      <c r="C120" s="79">
        <v>151</v>
      </c>
      <c r="D120" s="76" t="s">
        <v>168</v>
      </c>
      <c r="E120" s="73" t="s">
        <v>61</v>
      </c>
      <c r="F120" s="82" t="s">
        <v>103</v>
      </c>
      <c r="G120" s="82">
        <v>94</v>
      </c>
      <c r="H120" s="73" t="s">
        <v>168</v>
      </c>
      <c r="I120" s="60"/>
      <c r="L120">
        <v>151</v>
      </c>
      <c r="M120" t="s">
        <v>58</v>
      </c>
    </row>
    <row r="121" spans="3:14" ht="15">
      <c r="C121" s="79">
        <v>152</v>
      </c>
      <c r="D121" s="76" t="s">
        <v>168</v>
      </c>
      <c r="E121" s="73" t="s">
        <v>13</v>
      </c>
      <c r="F121" s="82">
        <v>1988</v>
      </c>
      <c r="G121" s="82">
        <v>54</v>
      </c>
      <c r="H121" s="73" t="s">
        <v>168</v>
      </c>
      <c r="I121" s="60"/>
      <c r="L121">
        <v>152</v>
      </c>
      <c r="M121" t="s">
        <v>58</v>
      </c>
    </row>
    <row r="122" spans="3:14" ht="15">
      <c r="C122" s="79">
        <v>153</v>
      </c>
      <c r="D122" s="76" t="s">
        <v>168</v>
      </c>
      <c r="E122" s="73" t="s">
        <v>75</v>
      </c>
      <c r="F122" s="82">
        <v>1988</v>
      </c>
      <c r="G122" s="82">
        <v>49</v>
      </c>
      <c r="H122" s="73" t="s">
        <v>168</v>
      </c>
      <c r="I122" s="60"/>
      <c r="L122">
        <v>153</v>
      </c>
      <c r="M122" t="s">
        <v>58</v>
      </c>
    </row>
    <row r="123" spans="3:14" ht="15">
      <c r="C123" s="79">
        <v>154</v>
      </c>
      <c r="D123" s="76" t="s">
        <v>168</v>
      </c>
      <c r="E123" s="73" t="s">
        <v>43</v>
      </c>
      <c r="F123" s="82">
        <v>1988</v>
      </c>
      <c r="G123" s="82">
        <v>162</v>
      </c>
      <c r="H123" s="73" t="s">
        <v>168</v>
      </c>
      <c r="I123" s="60"/>
      <c r="L123">
        <v>154</v>
      </c>
      <c r="M123" t="s">
        <v>58</v>
      </c>
    </row>
    <row r="124" spans="3:14" ht="15">
      <c r="C124" s="79">
        <v>155</v>
      </c>
      <c r="D124" s="76" t="s">
        <v>168</v>
      </c>
      <c r="E124" s="73" t="s">
        <v>66</v>
      </c>
      <c r="F124" s="82" t="s">
        <v>84</v>
      </c>
      <c r="G124" s="82">
        <v>94</v>
      </c>
      <c r="H124" s="73" t="s">
        <v>168</v>
      </c>
      <c r="I124" s="60"/>
      <c r="L124">
        <v>155</v>
      </c>
      <c r="M124" t="s">
        <v>58</v>
      </c>
    </row>
    <row r="125" spans="3:14" ht="15">
      <c r="C125" s="79">
        <v>156</v>
      </c>
      <c r="D125" s="76" t="s">
        <v>168</v>
      </c>
      <c r="E125" s="73" t="s">
        <v>119</v>
      </c>
      <c r="F125" s="82">
        <v>1989</v>
      </c>
      <c r="G125" s="82">
        <v>29</v>
      </c>
      <c r="H125" s="73" t="s">
        <v>168</v>
      </c>
      <c r="I125" s="60"/>
      <c r="L125">
        <v>156</v>
      </c>
      <c r="M125" t="s">
        <v>58</v>
      </c>
    </row>
    <row r="126" spans="3:14" ht="15">
      <c r="C126" s="79">
        <v>157</v>
      </c>
      <c r="D126" s="76" t="s">
        <v>168</v>
      </c>
      <c r="E126" s="73" t="s">
        <v>244</v>
      </c>
      <c r="F126" s="82">
        <v>1989</v>
      </c>
      <c r="G126" s="82">
        <v>19</v>
      </c>
      <c r="H126" s="73" t="s">
        <v>168</v>
      </c>
      <c r="I126" s="60"/>
      <c r="L126">
        <v>157</v>
      </c>
      <c r="M126" t="s">
        <v>58</v>
      </c>
    </row>
    <row r="127" spans="3:14" ht="15">
      <c r="C127" s="79">
        <v>158</v>
      </c>
      <c r="D127" s="76" t="s">
        <v>168</v>
      </c>
      <c r="E127" s="73" t="s">
        <v>104</v>
      </c>
      <c r="F127" s="82">
        <v>1989</v>
      </c>
      <c r="G127" s="82">
        <v>205</v>
      </c>
      <c r="H127" s="73" t="s">
        <v>168</v>
      </c>
      <c r="I127" s="60"/>
      <c r="L127">
        <v>158</v>
      </c>
      <c r="M127" t="s">
        <v>58</v>
      </c>
    </row>
    <row r="128" spans="3:14" ht="15">
      <c r="C128" s="79">
        <v>159</v>
      </c>
      <c r="D128" s="76" t="s">
        <v>168</v>
      </c>
      <c r="E128" s="73" t="s">
        <v>235</v>
      </c>
      <c r="F128" s="82" t="s">
        <v>152</v>
      </c>
      <c r="G128" s="82">
        <v>32</v>
      </c>
      <c r="H128" s="73" t="s">
        <v>168</v>
      </c>
      <c r="I128" s="60"/>
      <c r="L128">
        <v>159</v>
      </c>
      <c r="M128" t="s">
        <v>58</v>
      </c>
    </row>
    <row r="129" spans="3:14" ht="15">
      <c r="C129" s="79">
        <v>160</v>
      </c>
      <c r="D129" s="76" t="s">
        <v>168</v>
      </c>
      <c r="E129" s="73" t="s">
        <v>151</v>
      </c>
      <c r="F129" s="82">
        <v>1990</v>
      </c>
      <c r="G129" s="82">
        <v>19</v>
      </c>
      <c r="H129" s="73" t="s">
        <v>168</v>
      </c>
      <c r="I129" s="60"/>
      <c r="L129">
        <v>160</v>
      </c>
      <c r="M129" t="s">
        <v>58</v>
      </c>
    </row>
    <row r="130" spans="3:14" ht="15">
      <c r="C130" s="79">
        <v>161</v>
      </c>
      <c r="D130" s="76" t="s">
        <v>168</v>
      </c>
      <c r="E130" s="73" t="s">
        <v>137</v>
      </c>
      <c r="F130" s="82">
        <v>1990</v>
      </c>
      <c r="G130" s="82">
        <v>108</v>
      </c>
      <c r="H130" s="73" t="s">
        <v>168</v>
      </c>
      <c r="I130" s="60"/>
      <c r="L130">
        <v>161</v>
      </c>
      <c r="M130" t="s">
        <v>58</v>
      </c>
    </row>
    <row r="131" spans="3:14" ht="15.75" thickBot="1">
      <c r="C131" s="80">
        <v>162</v>
      </c>
      <c r="D131" s="77" t="s">
        <v>168</v>
      </c>
      <c r="E131" s="74" t="s">
        <v>57</v>
      </c>
      <c r="F131" s="83" t="s">
        <v>45</v>
      </c>
      <c r="G131" s="83">
        <v>67</v>
      </c>
      <c r="H131" s="74" t="s">
        <v>168</v>
      </c>
      <c r="I131" s="61"/>
      <c r="L131">
        <v>162</v>
      </c>
      <c r="M131" t="s">
        <v>58</v>
      </c>
    </row>
    <row r="132" ht="22.5" customHeight="1" thickTop="1"/>
    <row r="134" spans="4:9" ht="24.75" customHeight="1">
      <c r="D134" s="32" t="s">
        <v>2</v>
      </c>
      <c r="E134" s="96" t="s">
        <v>22</v>
      </c>
      <c r="F134" s="96"/>
      <c r="G134" s="96"/>
      <c r="H134" s="96"/>
      <c r="I134" s="41" t="s">
        <v>0</v>
      </c>
    </row>
    <row r="135" spans="5:8" ht="15">
      <c r="E135" s="97" t="s">
        <v>239</v>
      </c>
      <c r="F135" s="97"/>
      <c r="G135" s="97"/>
      <c r="H135" s="97"/>
    </row>
    <row r="136" spans="5:8" ht="21.75" customHeight="1">
      <c r="E136" s="70" t="s">
        <v>56</v>
      </c>
      <c r="F136" s="71">
        <v>60</v>
      </c>
      <c r="G136" s="70" t="s">
        <v>188</v>
      </c>
      <c r="H136" s="71">
        <v>162</v>
      </c>
    </row>
    <row r="138" ht="15.75">
      <c r="D138" s="62" t="s">
        <v>10</v>
      </c>
    </row>
    <row r="140" spans="4:8" ht="15">
      <c r="D140" t="s">
        <v>193</v>
      </c>
      <c r="H140" t="s">
        <v>204</v>
      </c>
    </row>
    <row r="142" spans="4:8" ht="15">
      <c r="D142" t="s">
        <v>107</v>
      </c>
      <c r="H142" t="s">
        <v>204</v>
      </c>
    </row>
    <row r="144" spans="4:8" ht="15">
      <c r="D144" t="s">
        <v>214</v>
      </c>
      <c r="H144" t="s">
        <v>204</v>
      </c>
    </row>
    <row r="146" ht="15">
      <c r="D146" s="65">
        <f>TODAY()</f>
        <v>0</v>
      </c>
    </row>
  </sheetData>
  <mergeCells count="11">
    <mergeCell ref="C3:I3"/>
    <mergeCell ref="C4:I4"/>
    <mergeCell ref="E134:H134"/>
    <mergeCell ref="E135:H135"/>
    <mergeCell ref="C14:I14"/>
    <mergeCell ref="C15:I15"/>
    <mergeCell ref="C2:I2"/>
    <mergeCell ref="C5:I5"/>
    <mergeCell ref="C6:I6"/>
    <mergeCell ref="C11:I11"/>
    <mergeCell ref="C12:I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178</v>
      </c>
    </row>
    <row r="3" ht="15">
      <c r="D3" s="3"/>
    </row>
  </sheetData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workbookViewId="0" topLeftCell="A1"/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237</v>
      </c>
    </row>
    <row r="3" spans="2:5" ht="15">
      <c r="B3" s="68" t="s">
        <v>184</v>
      </c>
      <c r="C3" s="69" t="s">
        <v>114</v>
      </c>
      <c r="D3" s="89"/>
      <c r="E3" s="89"/>
    </row>
    <row r="5" ht="27.75" customHeight="1" thickBot="1">
      <c r="B5" s="9" t="s">
        <v>33</v>
      </c>
    </row>
    <row r="6" spans="2:6" s="66" customFormat="1" ht="45.75" customHeight="1" thickBot="1">
      <c r="B6" s="57" t="s">
        <v>189</v>
      </c>
      <c r="C6" s="67" t="s">
        <v>116</v>
      </c>
      <c r="D6" s="90"/>
      <c r="E6" s="90"/>
      <c r="F6"/>
    </row>
    <row r="7" spans="2:5" ht="42.75" customHeight="1" thickBot="1">
      <c r="B7" s="5" t="s">
        <v>105</v>
      </c>
      <c r="C7" s="40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0 )</v>
      </c>
      <c r="D7" s="91"/>
      <c r="E7" s="91"/>
    </row>
    <row r="8" spans="2:5" ht="34.5" customHeight="1" thickBot="1">
      <c r="B8" s="4" t="s">
        <v>101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0 )</v>
      </c>
      <c r="D8" s="92"/>
      <c r="E8" s="92"/>
    </row>
    <row r="9" spans="2:5" ht="26.25" customHeight="1" thickBot="1">
      <c r="B9" s="5" t="s">
        <v>47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0 )</v>
      </c>
      <c r="D9" s="93"/>
      <c r="E9" s="93"/>
    </row>
    <row r="10" spans="2:5" ht="54" customHeight="1" thickBot="1">
      <c r="B10" s="4" t="s">
        <v>32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0 )</v>
      </c>
      <c r="D10" s="92"/>
      <c r="E10" s="92"/>
    </row>
    <row r="11" spans="2:5" ht="45.75" thickBot="1">
      <c r="B11" s="5" t="s">
        <v>35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0 )</v>
      </c>
      <c r="D11" s="93"/>
      <c r="E11" s="93"/>
    </row>
    <row r="13" ht="15.75" thickBot="1">
      <c r="B13" t="s">
        <v>109</v>
      </c>
    </row>
    <row r="14" spans="2:6" ht="99.75" customHeight="1" thickBot="1">
      <c r="B14" s="5" t="s">
        <v>125</v>
      </c>
      <c r="C14" s="64" t="s">
        <v>133</v>
      </c>
      <c r="D14" s="64"/>
      <c r="E14" s="64"/>
      <c r="F14" s="64" t="s">
        <v>118</v>
      </c>
    </row>
    <row r="15" spans="2:5" ht="21.75" customHeight="1" thickBot="1">
      <c r="B15" s="57"/>
      <c r="C15" s="58"/>
      <c r="D15" s="90"/>
      <c r="E15" s="90"/>
    </row>
    <row r="17" ht="16.5" thickBot="1">
      <c r="B17" s="9" t="s">
        <v>233</v>
      </c>
    </row>
    <row r="18" spans="2:5" ht="30.75" thickBot="1">
      <c r="B18" s="4" t="s">
        <v>120</v>
      </c>
      <c r="C18" s="2" t="str">
        <f>"SELECT "&amp;UNIT_COUNT&amp;"  as QtyRows "</f>
        <v>SELECT 0  as QtyRows </v>
      </c>
      <c r="D18" s="92" t="s">
        <v>48</v>
      </c>
      <c r="E18" s="92"/>
    </row>
    <row r="19" spans="2:6" ht="99.75" customHeight="1" thickBot="1">
      <c r="B19" s="5" t="s">
        <v>67</v>
      </c>
      <c r="C19" s="40" t="s">
        <v>122</v>
      </c>
      <c r="D19" s="40" t="s">
        <v>122</v>
      </c>
      <c r="E19" s="40" t="s">
        <v>85</v>
      </c>
      <c r="F19" s="40" t="s">
        <v>53</v>
      </c>
    </row>
    <row r="20" spans="2:6" ht="99.75" customHeight="1" thickBot="1">
      <c r="B20" s="4" t="s">
        <v>124</v>
      </c>
      <c r="C20" s="2" t="s">
        <v>81</v>
      </c>
      <c r="D20" s="2" t="s">
        <v>81</v>
      </c>
      <c r="E20" s="2" t="s">
        <v>106</v>
      </c>
      <c r="F20" s="2" t="s">
        <v>98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32"/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1" t="s">
        <v>127</v>
      </c>
    </row>
    <row r="3" spans="3:6" ht="15.75" thickBot="1">
      <c r="C3" s="42" t="s">
        <v>176</v>
      </c>
      <c r="D3" s="43" t="s">
        <v>70</v>
      </c>
      <c r="E3" s="43" t="s">
        <v>132</v>
      </c>
      <c r="F3" s="44" t="s">
        <v>226</v>
      </c>
    </row>
    <row r="4" spans="3:6" ht="15.75" thickBot="1">
      <c r="C4" s="43">
        <v>1</v>
      </c>
      <c r="D4" s="43">
        <v>2</v>
      </c>
      <c r="E4" s="44">
        <v>3</v>
      </c>
      <c r="F4" s="44">
        <v>4</v>
      </c>
    </row>
    <row r="5" spans="3:8" ht="15">
      <c r="C5" s="45" t="s">
        <v>184</v>
      </c>
      <c r="D5" s="55">
        <v>10000000001</v>
      </c>
      <c r="E5" s="46" t="s">
        <v>55</v>
      </c>
      <c r="F5" s="46" t="s">
        <v>12</v>
      </c>
      <c r="G5" s="54" t="s">
        <v>86</v>
      </c>
      <c r="H5" s="3">
        <v>0</v>
      </c>
    </row>
    <row r="6" spans="3:6" ht="15">
      <c r="C6" s="47" t="s">
        <v>209</v>
      </c>
      <c r="D6" s="56">
        <v>0</v>
      </c>
      <c r="E6" s="48" t="s">
        <v>29</v>
      </c>
      <c r="F6" s="48" t="s">
        <v>52</v>
      </c>
    </row>
    <row r="7" spans="3:6" ht="15">
      <c r="C7" s="49" t="s">
        <v>1</v>
      </c>
      <c r="D7" s="50" t="s">
        <v>89</v>
      </c>
      <c r="E7" s="48" t="s">
        <v>126</v>
      </c>
      <c r="F7" s="48" t="s">
        <v>160</v>
      </c>
    </row>
    <row r="8" spans="3:6" ht="15">
      <c r="C8" s="49" t="s">
        <v>34</v>
      </c>
      <c r="D8" s="50" t="s">
        <v>40</v>
      </c>
      <c r="E8" s="48" t="s">
        <v>50</v>
      </c>
      <c r="F8" s="48" t="s">
        <v>162</v>
      </c>
    </row>
    <row r="9" spans="3:6" ht="15">
      <c r="C9" s="49" t="s">
        <v>157</v>
      </c>
      <c r="D9" s="50" t="s">
        <v>55</v>
      </c>
      <c r="E9" s="48" t="s">
        <v>55</v>
      </c>
      <c r="F9" s="48" t="s">
        <v>55</v>
      </c>
    </row>
    <row r="10" spans="3:6" ht="15">
      <c r="C10" s="49"/>
      <c r="D10" s="50"/>
      <c r="E10" s="48"/>
      <c r="F10" s="48"/>
    </row>
    <row r="11" spans="3:6" ht="15">
      <c r="C11" s="49" t="s">
        <v>157</v>
      </c>
      <c r="D11" s="50" t="s">
        <v>55</v>
      </c>
      <c r="E11" s="48" t="s">
        <v>55</v>
      </c>
      <c r="F11" s="48" t="s">
        <v>55</v>
      </c>
    </row>
    <row r="12" spans="3:6" ht="15.75" thickBot="1">
      <c r="C12" s="51"/>
      <c r="D12" s="52"/>
      <c r="E12" s="53"/>
      <c r="F12" s="53"/>
    </row>
    <row r="14" spans="3:6" ht="15.75" customHeight="1">
      <c r="C14" t="s">
        <v>39</v>
      </c>
      <c r="D14" s="3" t="str">
        <f>" AND ( ISN_INVENTORY= "&amp;ISN_INVENTORY&amp;" )"</f>
        <v> AND ( ISN_INVENTORY= 0 )</v>
      </c>
      <c r="F14" s="28"/>
    </row>
    <row r="15" spans="3:6" ht="15.75" customHeight="1">
      <c r="C15" t="s">
        <v>72</v>
      </c>
      <c r="D15" s="3">
        <f>COUNTA(NUM_Count)</f>
        <v>102</v>
      </c>
      <c r="F15" s="28"/>
    </row>
    <row r="16" spans="4:6" ht="15.75" customHeight="1">
      <c r="D16" s="3"/>
      <c r="F16" s="28"/>
    </row>
    <row r="17" ht="14.25" customHeight="1"/>
    <row r="18" ht="15" customHeight="1" thickBot="1">
      <c r="B18" s="41" t="s">
        <v>197</v>
      </c>
    </row>
    <row r="19" spans="2:8" ht="32.25" customHeight="1" thickBot="1" thickTop="1">
      <c r="B19" s="21" t="s">
        <v>246</v>
      </c>
      <c r="C19" s="21" t="s">
        <v>93</v>
      </c>
      <c r="D19" s="21" t="s">
        <v>216</v>
      </c>
      <c r="E19" s="21" t="s">
        <v>217</v>
      </c>
      <c r="F19" s="21" t="s">
        <v>63</v>
      </c>
      <c r="G19" s="21" t="s">
        <v>38</v>
      </c>
      <c r="H19" s="21"/>
    </row>
    <row r="20" spans="2:8" ht="15" customHeight="1" thickBot="1" thickTop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/>
    </row>
    <row r="21" spans="2:8" ht="15.75" thickTop="1">
      <c r="B21" s="37">
        <v>0</v>
      </c>
      <c r="C21" s="34" t="s">
        <v>96</v>
      </c>
      <c r="D21" s="10" t="s">
        <v>249</v>
      </c>
      <c r="E21" s="22" t="s">
        <v>232</v>
      </c>
      <c r="F21" s="22" t="s">
        <v>55</v>
      </c>
      <c r="G21" s="22" t="s">
        <v>110</v>
      </c>
      <c r="H21" s="11"/>
    </row>
    <row r="22" spans="2:8" ht="15">
      <c r="B22" s="38">
        <v>5</v>
      </c>
      <c r="C22" s="35" t="s">
        <v>184</v>
      </c>
      <c r="D22" s="17" t="s">
        <v>155</v>
      </c>
      <c r="E22" s="23" t="s">
        <v>236</v>
      </c>
      <c r="F22" s="23" t="s">
        <v>55</v>
      </c>
      <c r="G22" s="23" t="s">
        <v>110</v>
      </c>
      <c r="H22" s="19"/>
    </row>
    <row r="23" spans="2:8" ht="15">
      <c r="B23" s="38">
        <v>0</v>
      </c>
      <c r="C23" s="35" t="s">
        <v>62</v>
      </c>
      <c r="D23" s="17" t="s">
        <v>140</v>
      </c>
      <c r="E23" s="23" t="s">
        <v>236</v>
      </c>
      <c r="F23" s="23" t="s">
        <v>55</v>
      </c>
      <c r="G23" s="23" t="s">
        <v>110</v>
      </c>
      <c r="H23" s="19"/>
    </row>
    <row r="24" spans="2:8" ht="15">
      <c r="B24" s="38">
        <v>0</v>
      </c>
      <c r="C24" s="35" t="s">
        <v>11</v>
      </c>
      <c r="D24" s="17" t="s">
        <v>174</v>
      </c>
      <c r="E24" s="23" t="s">
        <v>232</v>
      </c>
      <c r="F24" s="23"/>
      <c r="G24" s="23" t="s">
        <v>110</v>
      </c>
      <c r="H24" s="19"/>
    </row>
    <row r="25" spans="2:8" ht="15">
      <c r="B25" s="38">
        <v>0</v>
      </c>
      <c r="C25" s="35" t="s">
        <v>99</v>
      </c>
      <c r="D25" s="17" t="s">
        <v>215</v>
      </c>
      <c r="E25" s="23" t="s">
        <v>236</v>
      </c>
      <c r="F25" s="23" t="s">
        <v>55</v>
      </c>
      <c r="G25" s="23" t="s">
        <v>110</v>
      </c>
      <c r="H25" s="19"/>
    </row>
    <row r="26" spans="2:8" ht="15">
      <c r="B26" s="38">
        <v>0</v>
      </c>
      <c r="C26" s="35" t="s">
        <v>183</v>
      </c>
      <c r="D26" s="18" t="s">
        <v>142</v>
      </c>
      <c r="E26" s="23" t="s">
        <v>232</v>
      </c>
      <c r="F26" s="23" t="s">
        <v>55</v>
      </c>
      <c r="G26" s="23" t="s">
        <v>110</v>
      </c>
      <c r="H26" s="19"/>
    </row>
    <row r="27" spans="2:8" ht="15">
      <c r="B27" s="39">
        <v>0</v>
      </c>
      <c r="C27" s="36" t="s">
        <v>4</v>
      </c>
      <c r="D27" s="12" t="s">
        <v>82</v>
      </c>
      <c r="E27" s="23" t="s">
        <v>236</v>
      </c>
      <c r="F27" s="23" t="s">
        <v>55</v>
      </c>
      <c r="G27" s="23" t="s">
        <v>110</v>
      </c>
      <c r="H27" s="19"/>
    </row>
    <row r="28" spans="2:8" ht="15">
      <c r="B28" s="39">
        <v>0</v>
      </c>
      <c r="C28" s="36" t="s">
        <v>7</v>
      </c>
      <c r="D28" s="12" t="s">
        <v>21</v>
      </c>
      <c r="E28" s="23" t="s">
        <v>236</v>
      </c>
      <c r="F28" s="23" t="s">
        <v>83</v>
      </c>
      <c r="G28" s="23" t="s">
        <v>110</v>
      </c>
      <c r="H28" s="19"/>
    </row>
    <row r="29" spans="2:8" ht="15">
      <c r="B29" s="39">
        <v>0</v>
      </c>
      <c r="C29" s="36" t="s">
        <v>49</v>
      </c>
      <c r="D29" s="12" t="s">
        <v>74</v>
      </c>
      <c r="E29" s="23" t="s">
        <v>236</v>
      </c>
      <c r="F29" s="23" t="s">
        <v>55</v>
      </c>
      <c r="G29" s="23" t="s">
        <v>110</v>
      </c>
      <c r="H29" s="19"/>
    </row>
    <row r="30" spans="2:8" ht="15">
      <c r="B30" s="39">
        <v>0</v>
      </c>
      <c r="C30" s="36" t="s">
        <v>144</v>
      </c>
      <c r="D30" s="12" t="s">
        <v>130</v>
      </c>
      <c r="E30" s="23" t="s">
        <v>236</v>
      </c>
      <c r="F30" s="23" t="s">
        <v>55</v>
      </c>
      <c r="G30" s="23" t="s">
        <v>110</v>
      </c>
      <c r="H30" s="19"/>
    </row>
    <row r="31" spans="2:8" ht="15">
      <c r="B31" s="39">
        <v>0</v>
      </c>
      <c r="C31" s="36" t="s">
        <v>31</v>
      </c>
      <c r="D31" s="12" t="s">
        <v>207</v>
      </c>
      <c r="E31" s="23" t="s">
        <v>121</v>
      </c>
      <c r="F31" s="23"/>
      <c r="G31" s="23" t="s">
        <v>110</v>
      </c>
      <c r="H31" s="19"/>
    </row>
    <row r="32" spans="2:8" ht="15">
      <c r="B32" s="39">
        <v>0</v>
      </c>
      <c r="C32" s="36" t="s">
        <v>157</v>
      </c>
      <c r="D32" s="12" t="s">
        <v>55</v>
      </c>
      <c r="E32" s="12" t="s">
        <v>55</v>
      </c>
      <c r="F32" s="23"/>
      <c r="G32" s="23"/>
      <c r="H32" s="19"/>
    </row>
    <row r="33" spans="2:8" ht="15">
      <c r="B33" s="39"/>
      <c r="C33" s="36"/>
      <c r="D33" s="12"/>
      <c r="E33" s="12"/>
      <c r="F33" s="24"/>
      <c r="G33" s="24"/>
      <c r="H33" s="13"/>
    </row>
    <row r="34" spans="2:8" ht="15">
      <c r="B34" s="39"/>
      <c r="C34" s="36"/>
      <c r="D34" s="12"/>
      <c r="E34" s="12"/>
      <c r="F34" s="25"/>
      <c r="G34" s="25"/>
      <c r="H34" s="20"/>
    </row>
    <row r="35" spans="2:8" ht="15.75" thickBot="1">
      <c r="B35" s="14"/>
      <c r="C35" s="14"/>
      <c r="D35" s="15"/>
      <c r="E35" s="26"/>
      <c r="F35" s="26"/>
      <c r="G35" s="26"/>
      <c r="H35" s="16"/>
    </row>
    <row r="36" ht="15.75" thickTop="1"/>
    <row r="38" ht="15.75" thickBot="1">
      <c r="C38" s="41" t="s">
        <v>185</v>
      </c>
    </row>
    <row r="39" spans="3:8" ht="46.5" thickBot="1" thickTop="1">
      <c r="C39" s="29" t="s">
        <v>80</v>
      </c>
      <c r="D39" s="29" t="s">
        <v>216</v>
      </c>
      <c r="E39" s="29" t="s">
        <v>138</v>
      </c>
      <c r="F39" s="29" t="s">
        <v>63</v>
      </c>
      <c r="G39" s="29" t="s">
        <v>38</v>
      </c>
      <c r="H39" s="29"/>
    </row>
    <row r="40" spans="3:8" ht="16.5" thickBot="1" thickTop="1"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/>
    </row>
    <row r="41" spans="3:8" ht="15.75" thickTop="1">
      <c r="C41" s="85">
        <v>0</v>
      </c>
      <c r="D41" s="84" t="s">
        <v>21</v>
      </c>
      <c r="E41" s="22" t="s">
        <v>73</v>
      </c>
      <c r="F41" s="22" t="s">
        <v>55</v>
      </c>
      <c r="G41" s="22"/>
      <c r="H41" s="11"/>
    </row>
    <row r="42" spans="3:8" ht="15">
      <c r="C42" s="88">
        <v>9.11</v>
      </c>
      <c r="D42" s="18" t="s">
        <v>21</v>
      </c>
      <c r="E42" s="23" t="s">
        <v>147</v>
      </c>
      <c r="F42" s="23" t="s">
        <v>55</v>
      </c>
      <c r="G42" s="23"/>
      <c r="H42" s="19"/>
    </row>
    <row r="43" spans="3:8" ht="15">
      <c r="C43" s="88">
        <v>0</v>
      </c>
      <c r="D43" s="18" t="s">
        <v>74</v>
      </c>
      <c r="E43" s="23" t="s">
        <v>73</v>
      </c>
      <c r="F43" s="23" t="s">
        <v>55</v>
      </c>
      <c r="G43" s="23"/>
      <c r="H43" s="19"/>
    </row>
    <row r="44" spans="3:8" ht="15">
      <c r="C44" s="88">
        <v>3.5</v>
      </c>
      <c r="D44" s="18" t="s">
        <v>74</v>
      </c>
      <c r="E44" s="23" t="s">
        <v>147</v>
      </c>
      <c r="F44" s="23" t="s">
        <v>55</v>
      </c>
      <c r="G44" s="23"/>
      <c r="H44" s="19"/>
    </row>
    <row r="45" spans="3:8" ht="15">
      <c r="C45" s="88">
        <v>0</v>
      </c>
      <c r="D45" s="18" t="s">
        <v>74</v>
      </c>
      <c r="E45" s="23" t="s">
        <v>5</v>
      </c>
      <c r="F45" s="23" t="s">
        <v>55</v>
      </c>
      <c r="G45" s="23"/>
      <c r="H45" s="19"/>
    </row>
    <row r="46" spans="3:8" ht="15">
      <c r="C46" s="88">
        <v>0</v>
      </c>
      <c r="D46" s="18" t="s">
        <v>130</v>
      </c>
      <c r="E46" s="23" t="s">
        <v>73</v>
      </c>
      <c r="F46" s="23" t="s">
        <v>55</v>
      </c>
      <c r="G46" s="23"/>
      <c r="H46" s="19"/>
    </row>
    <row r="47" spans="3:8" ht="15">
      <c r="C47" s="88">
        <v>3.5</v>
      </c>
      <c r="D47" s="18" t="s">
        <v>130</v>
      </c>
      <c r="E47" s="23" t="s">
        <v>173</v>
      </c>
      <c r="F47" s="23" t="s">
        <v>55</v>
      </c>
      <c r="G47" s="23"/>
      <c r="H47" s="19"/>
    </row>
    <row r="48" spans="3:8" ht="15">
      <c r="C48" s="88">
        <v>0</v>
      </c>
      <c r="D48" s="18" t="s">
        <v>130</v>
      </c>
      <c r="E48" s="23" t="s">
        <v>5</v>
      </c>
      <c r="F48" s="23" t="s">
        <v>55</v>
      </c>
      <c r="G48" s="23"/>
      <c r="H48" s="19"/>
    </row>
    <row r="49" spans="3:8" ht="15">
      <c r="C49" s="86" t="s">
        <v>157</v>
      </c>
      <c r="D49" s="12" t="s">
        <v>55</v>
      </c>
      <c r="E49" s="12" t="s">
        <v>55</v>
      </c>
      <c r="F49" s="23"/>
      <c r="G49" s="23"/>
      <c r="H49" s="19"/>
    </row>
    <row r="50" spans="3:8" ht="15">
      <c r="C50" s="86"/>
      <c r="D50" s="12"/>
      <c r="E50" s="12"/>
      <c r="F50" s="23"/>
      <c r="G50" s="23"/>
      <c r="H50" s="19"/>
    </row>
    <row r="51" spans="3:8" ht="15">
      <c r="C51" s="88">
        <v>3</v>
      </c>
      <c r="D51" s="18" t="s">
        <v>21</v>
      </c>
      <c r="E51" s="23" t="s">
        <v>51</v>
      </c>
      <c r="F51" s="23" t="s">
        <v>55</v>
      </c>
      <c r="G51" s="23"/>
      <c r="H51" s="19"/>
    </row>
    <row r="52" spans="3:8" ht="15">
      <c r="C52" s="88">
        <v>5</v>
      </c>
      <c r="D52" s="18" t="s">
        <v>21</v>
      </c>
      <c r="E52" s="23" t="s">
        <v>71</v>
      </c>
      <c r="F52" s="23" t="s">
        <v>55</v>
      </c>
      <c r="G52" s="24"/>
      <c r="H52" s="13"/>
    </row>
    <row r="53" spans="3:8" ht="15.75" thickBot="1">
      <c r="C53" s="87"/>
      <c r="D53" s="15"/>
      <c r="E53" s="26"/>
      <c r="F53" s="26"/>
      <c r="G53" s="26"/>
      <c r="H53" s="16"/>
    </row>
    <row r="54" ht="15.75" thickTop="1"/>
  </sheetData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NatalyaL</cp:lastModifiedBy>
  <cp:lastPrinted>2012-04-27T06:52:18Z</cp:lastPrinted>
  <dcterms:created xsi:type="dcterms:W3CDTF">2012-04-04T06:49:07Z</dcterms:created>
  <dcterms:modified xsi:type="dcterms:W3CDTF">2013-04-15T09:03:16Z</dcterms:modified>
  <cp:category/>
  <cp:version/>
  <cp:contentType/>
  <cp:contentStatus/>
</cp:coreProperties>
</file>